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업추비\"/>
    </mc:Choice>
  </mc:AlternateContent>
  <xr:revisionPtr revIDLastSave="0" documentId="13_ncr:1_{3113D8C8-9F8E-4F07-9F5C-ABB1DFD51EE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6년 4월 업무추진비 집행내역" sheetId="2" r:id="rId1"/>
  </sheets>
  <definedNames>
    <definedName name="_xlnm._FilterDatabase" localSheetId="0" hidden="1">'2026년 4월 업무추진비 집행내역'!$A$3:$J$3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" i="2" l="1"/>
  <c r="A4" i="2"/>
</calcChain>
</file>

<file path=xl/sharedStrings.xml><?xml version="1.0" encoding="utf-8"?>
<sst xmlns="http://schemas.openxmlformats.org/spreadsheetml/2006/main" count="241" uniqueCount="131">
  <si>
    <t>연번</t>
  </si>
  <si>
    <t>사용자</t>
    <phoneticPr fontId="5" type="noConversion"/>
  </si>
  <si>
    <t>일시</t>
    <phoneticPr fontId="5" type="noConversion"/>
  </si>
  <si>
    <t>장소</t>
    <phoneticPr fontId="5" type="noConversion"/>
  </si>
  <si>
    <t>집행목적</t>
    <phoneticPr fontId="5" type="noConversion"/>
  </si>
  <si>
    <t>대상인원수</t>
    <phoneticPr fontId="5" type="noConversion"/>
  </si>
  <si>
    <t>금액(원)</t>
    <phoneticPr fontId="5" type="noConversion"/>
  </si>
  <si>
    <t>결제방법</t>
    <phoneticPr fontId="5" type="noConversion"/>
  </si>
  <si>
    <t>비목</t>
    <phoneticPr fontId="5" type="noConversion"/>
  </si>
  <si>
    <t>신용카드</t>
    <phoneticPr fontId="4" type="noConversion"/>
  </si>
  <si>
    <t>초등교육과</t>
    <phoneticPr fontId="4" type="noConversion"/>
  </si>
  <si>
    <t>(주) 국제식품 초원농원 양정점</t>
  </si>
  <si>
    <t>웰빙건강수레2호점(부산시교육청)</t>
  </si>
  <si>
    <t>사업추진경비</t>
    <phoneticPr fontId="4" type="noConversion"/>
  </si>
  <si>
    <t>기관운영경비</t>
    <phoneticPr fontId="4" type="noConversion"/>
  </si>
  <si>
    <t>부서운영경비</t>
    <phoneticPr fontId="4" type="noConversion"/>
  </si>
  <si>
    <t>제로베이크샵</t>
  </si>
  <si>
    <t>꽃나라 (보타닉가든)</t>
  </si>
  <si>
    <t>솔티라이엇</t>
  </si>
  <si>
    <t>식당3선 연제점</t>
  </si>
  <si>
    <t>홀마트(주)</t>
  </si>
  <si>
    <t>초등교육과 현안업무협의회</t>
  </si>
  <si>
    <t>2026학년도 학생맞춤통합지원 관련 업무협의회</t>
  </si>
  <si>
    <t>업무담당자 3명</t>
  </si>
  <si>
    <t>교육국장</t>
    <phoneticPr fontId="4" type="noConversion"/>
  </si>
  <si>
    <t>2026년 4월 업무추진비 집행내역</t>
    <phoneticPr fontId="5" type="noConversion"/>
  </si>
  <si>
    <t>메이리</t>
  </si>
  <si>
    <t>선창횟집</t>
  </si>
  <si>
    <t>삼제식당</t>
  </si>
  <si>
    <t>다금</t>
  </si>
  <si>
    <t>미남스시</t>
  </si>
  <si>
    <t>샤브올데이 부산화명점</t>
  </si>
  <si>
    <t>삼락하동제첩국</t>
  </si>
  <si>
    <t>샵버거</t>
  </si>
  <si>
    <t>보리밥</t>
  </si>
  <si>
    <t>코지하우스 부산시민공원점</t>
  </si>
  <si>
    <t>전통음식점원양</t>
  </si>
  <si>
    <t>후스테이블</t>
  </si>
  <si>
    <t>아시오</t>
  </si>
  <si>
    <t>고메스퀘어 부산양정점</t>
  </si>
  <si>
    <t>후스 시청점</t>
  </si>
  <si>
    <t>스타벅스 코리아</t>
  </si>
  <si>
    <t>사계절밀면</t>
  </si>
  <si>
    <t>명성기사식당</t>
  </si>
  <si>
    <t>호야면옥</t>
  </si>
  <si>
    <t>옛날아우내순대</t>
  </si>
  <si>
    <t>콘피오</t>
  </si>
  <si>
    <t>빵공장</t>
  </si>
  <si>
    <t>동동국밥 부산문현점</t>
  </si>
  <si>
    <t>일상정찬</t>
  </si>
  <si>
    <t>초록섬미역</t>
  </si>
  <si>
    <t>산지횟집</t>
  </si>
  <si>
    <t>원조갯내음</t>
  </si>
  <si>
    <t>골목</t>
  </si>
  <si>
    <t>교육국장, 부속실 직원 2명</t>
    <phoneticPr fontId="4" type="noConversion"/>
  </si>
  <si>
    <t>교육국장 학생상담 관련 현안 업무 간담회</t>
  </si>
  <si>
    <t>교육국장 부속실 소통·공감의 날 행사</t>
    <phoneticPr fontId="4" type="noConversion"/>
  </si>
  <si>
    <t>교육국장, 업무 관계자 2명(계 3명)</t>
  </si>
  <si>
    <t>교육국장, 업무 관계자 2명</t>
    <phoneticPr fontId="4" type="noConversion"/>
  </si>
  <si>
    <t>제20회 전국장애학생체육대회 운영 사전협의회</t>
  </si>
  <si>
    <t>특수교육팀 장학관(사) 및 주무관</t>
    <phoneticPr fontId="4" type="noConversion"/>
  </si>
  <si>
    <t>초등학사팀장, 주무관 2명, 전남교육청 학생맞춤통합지원 담당자 3명</t>
    <phoneticPr fontId="4" type="noConversion"/>
  </si>
  <si>
    <t>교육국장 학교체육 관련 현안 업무 간담회</t>
  </si>
  <si>
    <t>2027 부산교육 총론 및 초등학교 교육과정 편성·운영 지침 개정 협의회</t>
  </si>
  <si>
    <t>개정 위원 및 초등교육과 장학관, 초등 장학사 7명</t>
  </si>
  <si>
    <t>제335회 시의회 교육위원회 예산안 종합심사 관련 업무협의회</t>
  </si>
  <si>
    <t>초등교육과장 및 각 팀장(총6명)</t>
  </si>
  <si>
    <t>2026학년도 초등 3학년 수리력 향상 도움자료 개발을 위한 협의회</t>
  </si>
  <si>
    <t>위원 6명, 업무 담당 장학사 1명</t>
  </si>
  <si>
    <t>2026학년도 늘봄전용학교장 업무협의회</t>
  </si>
  <si>
    <t>늘봄전용학교장 3명(명지, 윤산, 정관)</t>
  </si>
  <si>
    <t>지역 학생예술축제 지원 방안 협의회</t>
  </si>
  <si>
    <t>4명(초등교육과장, 초등장학팀 장학관, 담당 장학사 및 주무관)</t>
  </si>
  <si>
    <t>2026「교사 교육과정 실천 프로젝트」운영 협의회</t>
  </si>
  <si>
    <t xml:space="preserve">27명(교사 교육과정 실천 프로젝트 운영 대표 교사 25명, 초등장학팀 2명) </t>
  </si>
  <si>
    <t>제335회 시의회 교육위원회 예산안 예비심사 관련 업무협의회</t>
  </si>
  <si>
    <t>악기 관리 지원단 협의회</t>
  </si>
  <si>
    <t>8명(지원단 6명, 담당 장학관 및 장학사 2명)</t>
  </si>
  <si>
    <t>2026학년도 특수학교 방과후·돌봄 운영 협의회</t>
  </si>
  <si>
    <t>특수학교 늘봄지원실장 및 담당자(4명)</t>
  </si>
  <si>
    <t>기타업무추진비</t>
    <phoneticPr fontId="4" type="noConversion"/>
  </si>
  <si>
    <t>2026학년도 학적·학교생활기록부 역량 강화 연수를 위한 사전 협의회</t>
  </si>
  <si>
    <t>9명(장학관 1, 장학사 1, 강사 7)</t>
  </si>
  <si>
    <t>교육국장 인성교육 관련 현안 업무 간담회</t>
  </si>
  <si>
    <t>교육국장, 업무 관계자 2명(계 3명)</t>
    <phoneticPr fontId="4" type="noConversion"/>
  </si>
  <si>
    <t>지역 방과후돌봄 운영 관련 협의회</t>
  </si>
  <si>
    <t>총 6명(업무담당자 5명, 컨설턴트 1명)</t>
  </si>
  <si>
    <t>2026 「교사 교육과정 실천 프로젝트」 공모 심사 관련 경비</t>
  </si>
  <si>
    <t>심사위원 3명</t>
  </si>
  <si>
    <t>2026 「초등 수업 혁신 네트워크」 운영 협의회</t>
  </si>
  <si>
    <t>위원 5명, 업무 담당 장학사 1명</t>
  </si>
  <si>
    <t>교육국장 비서실 현안 업무 간담회</t>
  </si>
  <si>
    <t>교육국장 평생교육 관련 현안 업무 간담회</t>
  </si>
  <si>
    <t>제13회 담쟁이 걷기대회 행사 사전협의회</t>
  </si>
  <si>
    <t>초등교육과장, 특수교육담당 장학관, 주무관</t>
  </si>
  <si>
    <t>교육국장 디지털정보교육 관련 현안 업무 간담회</t>
  </si>
  <si>
    <t>우리동네자람터 보탬e 업무처리 관련 협의회</t>
  </si>
  <si>
    <t>총 9명(감리 지원 담당자 1명, 업무담당자 8명)</t>
  </si>
  <si>
    <t>초등교육과장, 각 팀장 및 업무담당자 등(총12명)</t>
  </si>
  <si>
    <t>2026년 학생맞춤통합지원 민관협의체 협의회</t>
  </si>
  <si>
    <t>학생맞춤통합지원 민관협의체 위원(20명)</t>
  </si>
  <si>
    <t>교육국장 특성화교육 관련 현안 업무 간담회</t>
  </si>
  <si>
    <t>2026 특수학교 고교학점제 현장지원단 1차 협의회</t>
  </si>
  <si>
    <t>지원단 위원 및 담당자(15명)</t>
  </si>
  <si>
    <t>교육국장 과학 교육 관련 현안 업무 간담회</t>
  </si>
  <si>
    <t>2026 학생맞춤통합지원 및 교육복지우선지원사업 협의회</t>
  </si>
  <si>
    <t>본청 및 교육지원청 업무 담당자 18명</t>
  </si>
  <si>
    <t>2026학년도 학적·학교생활기록부 및 NEIS 현장지원단 협의회</t>
  </si>
  <si>
    <t>현장 지원단 및 초등교육과 장학관, 초등 장학사 12명</t>
  </si>
  <si>
    <t>2026년 4월 우리동네자람터 운영 협의회</t>
  </si>
  <si>
    <t>정관늘봄전용학교 돌봄교실 운영 관련 업무협의회</t>
  </si>
  <si>
    <t>정관늘봄전용학교장 및 업무담당자(총 8명)</t>
  </si>
  <si>
    <t>교육국장 유아교육 관련 현안 업무 간담회</t>
  </si>
  <si>
    <t>2026학년도 초등 방과후·돌봄 홍보 관련 협의회</t>
  </si>
  <si>
    <t>업무담당자 7명</t>
  </si>
  <si>
    <t>2026학년도 부산특수교육지원센터 업무협의회</t>
  </si>
  <si>
    <t>초등교육과장, 특수교육센터장, 장학사 2명, 부장교사 3명, 주무관 3명(총 10명)</t>
  </si>
  <si>
    <t>학교예술교육 활성화 지원 방안 협의회</t>
  </si>
  <si>
    <t>10명(교육국장, 과장 3명, 장학관 3명, 장학사 2명, 주무관 1명)</t>
  </si>
  <si>
    <t>교육국장 교육국 전입자 대상 노고 격려 간담회</t>
  </si>
  <si>
    <t>교육국장, 초등장학담당, 늘봄학교담당, 중등장학담당, 학교혁신담당, 학생상담담당, 수행원 2명</t>
    <phoneticPr fontId="4" type="noConversion"/>
  </si>
  <si>
    <t>부교육감, 초등교육과장, 초등교육과 각 팀장 및 업무담당자 등(총15명)</t>
  </si>
  <si>
    <t>2026학년도 학생평가 문항 개발 지원단 협의회</t>
  </si>
  <si>
    <t>학생평가 문항 개발 지원 40명, 업무 담당 장학사 1명</t>
  </si>
  <si>
    <t>우리동네자람터 정산업무 컨설팅 협의회</t>
  </si>
  <si>
    <t>총 3명(컨설턴트 2명, 업무담당자 1명)</t>
  </si>
  <si>
    <t>민주시민교육과 조OO</t>
    <phoneticPr fontId="4" type="noConversion"/>
  </si>
  <si>
    <t>4월 교직원 경조사비(축의금) 지급</t>
    <phoneticPr fontId="4" type="noConversion"/>
  </si>
  <si>
    <t>현금</t>
    <phoneticPr fontId="4" type="noConversion"/>
  </si>
  <si>
    <t>쿠팡</t>
    <phoneticPr fontId="4" type="noConversion"/>
  </si>
  <si>
    <t>교육국장실 다과류 구입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</si>
</sst>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[$-412]yyyy\-mm\-dd\ hh:mm:ss"/>
    <numFmt numFmtId="177" formatCode="#,###_ "/>
  </numFmts>
  <fonts count="13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indexed="8"/>
      <name val="HY헤드라인M"/>
      <family val="1"/>
      <charset val="129"/>
    </font>
    <font>
      <sz val="8"/>
      <color indexed="8"/>
      <name val="맑은 고딕"/>
      <family val="2"/>
      <scheme val="minor"/>
    </font>
    <font>
      <sz val="10"/>
      <color indexed="8"/>
      <name val="HY헤드라인M"/>
      <family val="1"/>
      <charset val="129"/>
    </font>
    <font>
      <sz val="10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rgb="FF000000"/>
      <name val="Dotum"/>
      <family val="3"/>
      <charset val="129"/>
    </font>
    <font>
      <sz val="10"/>
      <color indexed="8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rgb="FFFFFFFF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D3D4D8"/>
      </right>
      <top/>
      <bottom style="thin">
        <color rgb="FFD3D4D8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>
      <alignment vertical="center"/>
    </xf>
    <xf numFmtId="0" fontId="2" fillId="2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3" fillId="4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 shrinkToFit="1"/>
    </xf>
    <xf numFmtId="41" fontId="3" fillId="4" borderId="1" xfId="1" applyFont="1" applyFill="1" applyBorder="1" applyAlignment="1">
      <alignment horizontal="center" vertical="center" wrapText="1"/>
    </xf>
    <xf numFmtId="0" fontId="3" fillId="4" borderId="1" xfId="2" applyFont="1" applyFill="1" applyBorder="1" applyAlignment="1">
      <alignment horizontal="center" vertical="center" wrapText="1"/>
    </xf>
    <xf numFmtId="0" fontId="6" fillId="2" borderId="0" xfId="3" applyFont="1" applyAlignment="1">
      <alignment horizontal="center" vertical="center"/>
    </xf>
    <xf numFmtId="41" fontId="0" fillId="0" borderId="0" xfId="1" applyFont="1">
      <alignment vertical="center"/>
    </xf>
    <xf numFmtId="0" fontId="9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shrinkToFit="1"/>
    </xf>
    <xf numFmtId="176" fontId="11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11" fillId="3" borderId="1" xfId="0" applyNumberFormat="1" applyFont="1" applyFill="1" applyBorder="1" applyAlignment="1">
      <alignment horizontal="center" vertical="center" wrapText="1"/>
    </xf>
    <xf numFmtId="41" fontId="9" fillId="3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76" fontId="11" fillId="3" borderId="3" xfId="0" applyNumberFormat="1" applyFont="1" applyFill="1" applyBorder="1" applyAlignment="1">
      <alignment horizontal="center" vertical="center" wrapText="1"/>
    </xf>
    <xf numFmtId="0" fontId="6" fillId="2" borderId="0" xfId="3" applyFont="1" applyAlignment="1">
      <alignment horizontal="center" vertical="center"/>
    </xf>
    <xf numFmtId="0" fontId="8" fillId="2" borderId="2" xfId="3" applyFont="1" applyBorder="1" applyAlignment="1">
      <alignment horizontal="right" vertical="center"/>
    </xf>
  </cellXfs>
  <cellStyles count="4">
    <cellStyle name="쉼표 [0]" xfId="1" builtinId="6"/>
    <cellStyle name="표준" xfId="0" builtinId="0"/>
    <cellStyle name="표준 2" xfId="3" xr:uid="{00000000-0005-0000-0000-000002000000}"/>
    <cellStyle name="표준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9"/>
  <sheetViews>
    <sheetView tabSelected="1" zoomScale="85" zoomScaleNormal="85" workbookViewId="0">
      <selection sqref="A1:I1"/>
    </sheetView>
  </sheetViews>
  <sheetFormatPr defaultRowHeight="16.5"/>
  <cols>
    <col min="1" max="1" width="8.25" customWidth="1"/>
    <col min="2" max="2" width="77.5" style="2" bestFit="1" customWidth="1"/>
    <col min="3" max="3" width="18.875" style="2" customWidth="1"/>
    <col min="4" max="4" width="40.875" style="2" customWidth="1"/>
    <col min="5" max="5" width="75.375" customWidth="1"/>
    <col min="6" max="6" width="10" style="2" customWidth="1"/>
    <col min="7" max="7" width="11" style="9" customWidth="1"/>
    <col min="8" max="8" width="12.25" style="2" customWidth="1"/>
    <col min="9" max="9" width="16.625" style="2" customWidth="1"/>
    <col min="10" max="10" width="6.75" bestFit="1" customWidth="1"/>
  </cols>
  <sheetData>
    <row r="1" spans="1:10" ht="22.5">
      <c r="A1" s="20" t="s">
        <v>25</v>
      </c>
      <c r="B1" s="20"/>
      <c r="C1" s="20"/>
      <c r="D1" s="20"/>
      <c r="E1" s="20"/>
      <c r="F1" s="20"/>
      <c r="G1" s="20"/>
      <c r="H1" s="20"/>
      <c r="I1" s="20"/>
    </row>
    <row r="2" spans="1:10" ht="22.5">
      <c r="A2" s="8"/>
      <c r="B2" s="8"/>
      <c r="C2" s="8"/>
      <c r="D2" s="8"/>
      <c r="E2" s="21" t="s">
        <v>10</v>
      </c>
      <c r="F2" s="21"/>
      <c r="G2" s="21"/>
      <c r="H2" s="21"/>
      <c r="I2" s="21"/>
    </row>
    <row r="3" spans="1:10" s="1" customFormat="1" ht="20.100000000000001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5</v>
      </c>
      <c r="G3" s="6" t="s">
        <v>6</v>
      </c>
      <c r="H3" s="7" t="s">
        <v>7</v>
      </c>
      <c r="I3" s="4" t="s">
        <v>8</v>
      </c>
    </row>
    <row r="4" spans="1:10" ht="21" customHeight="1">
      <c r="A4" s="10">
        <f>ROW(A4)-3</f>
        <v>1</v>
      </c>
      <c r="B4" s="18" t="s">
        <v>120</v>
      </c>
      <c r="C4" s="12">
        <v>46113.518599537034</v>
      </c>
      <c r="D4" s="13" t="s">
        <v>26</v>
      </c>
      <c r="E4" s="14" t="s">
        <v>119</v>
      </c>
      <c r="F4" s="18">
        <v>8</v>
      </c>
      <c r="G4" s="16">
        <v>179000</v>
      </c>
      <c r="H4" s="17" t="s">
        <v>9</v>
      </c>
      <c r="I4" s="14" t="s">
        <v>14</v>
      </c>
    </row>
    <row r="5" spans="1:10" ht="21" customHeight="1">
      <c r="A5" s="10">
        <f>ROW(A5)-3</f>
        <v>2</v>
      </c>
      <c r="B5" s="18" t="s">
        <v>118</v>
      </c>
      <c r="C5" s="19">
        <v>46114.53230324074</v>
      </c>
      <c r="D5" s="13" t="s">
        <v>27</v>
      </c>
      <c r="E5" s="14" t="s">
        <v>117</v>
      </c>
      <c r="F5" s="18">
        <v>10</v>
      </c>
      <c r="G5" s="16">
        <v>230000</v>
      </c>
      <c r="H5" s="17" t="s">
        <v>9</v>
      </c>
      <c r="I5" s="14" t="s">
        <v>13</v>
      </c>
    </row>
    <row r="6" spans="1:10" ht="21" customHeight="1">
      <c r="A6" s="10">
        <f t="shared" ref="A6:A49" si="0">ROW(A6)-3</f>
        <v>3</v>
      </c>
      <c r="B6" s="11" t="s">
        <v>57</v>
      </c>
      <c r="C6" s="12">
        <v>46115.518321759257</v>
      </c>
      <c r="D6" s="13" t="s">
        <v>28</v>
      </c>
      <c r="E6" s="14" t="s">
        <v>112</v>
      </c>
      <c r="F6" s="18">
        <v>3</v>
      </c>
      <c r="G6" s="16">
        <v>52000</v>
      </c>
      <c r="H6" s="17" t="s">
        <v>9</v>
      </c>
      <c r="I6" s="14" t="s">
        <v>14</v>
      </c>
    </row>
    <row r="7" spans="1:10" ht="21" customHeight="1">
      <c r="A7" s="10">
        <f t="shared" si="0"/>
        <v>4</v>
      </c>
      <c r="B7" s="11" t="s">
        <v>116</v>
      </c>
      <c r="C7" s="12">
        <v>46115.519062500003</v>
      </c>
      <c r="D7" s="13" t="s">
        <v>29</v>
      </c>
      <c r="E7" s="14" t="s">
        <v>115</v>
      </c>
      <c r="F7" s="13">
        <v>10</v>
      </c>
      <c r="G7" s="16">
        <v>200000</v>
      </c>
      <c r="H7" s="17" t="s">
        <v>9</v>
      </c>
      <c r="I7" s="14" t="s">
        <v>13</v>
      </c>
    </row>
    <row r="8" spans="1:10" ht="21" customHeight="1">
      <c r="A8" s="10">
        <f t="shared" si="0"/>
        <v>5</v>
      </c>
      <c r="B8" s="11" t="s">
        <v>114</v>
      </c>
      <c r="C8" s="12">
        <v>46115.521469907406</v>
      </c>
      <c r="D8" s="13" t="s">
        <v>30</v>
      </c>
      <c r="E8" s="14" t="s">
        <v>113</v>
      </c>
      <c r="F8" s="18">
        <v>7</v>
      </c>
      <c r="G8" s="16">
        <v>136500</v>
      </c>
      <c r="H8" s="17" t="s">
        <v>9</v>
      </c>
      <c r="I8" s="14" t="s">
        <v>13</v>
      </c>
    </row>
    <row r="9" spans="1:10" ht="21" customHeight="1">
      <c r="A9" s="10">
        <f t="shared" si="0"/>
        <v>6</v>
      </c>
      <c r="B9" s="18" t="s">
        <v>111</v>
      </c>
      <c r="C9" s="12">
        <v>46119.517430555556</v>
      </c>
      <c r="D9" s="13" t="s">
        <v>17</v>
      </c>
      <c r="E9" s="14" t="s">
        <v>110</v>
      </c>
      <c r="F9" s="18">
        <v>8</v>
      </c>
      <c r="G9" s="16">
        <v>151200</v>
      </c>
      <c r="H9" s="17" t="s">
        <v>9</v>
      </c>
      <c r="I9" s="14" t="s">
        <v>13</v>
      </c>
    </row>
    <row r="10" spans="1:10" ht="21" customHeight="1">
      <c r="A10" s="10">
        <f t="shared" si="0"/>
        <v>7</v>
      </c>
      <c r="B10" s="18" t="s">
        <v>23</v>
      </c>
      <c r="C10" s="12">
        <v>46120.5393287037</v>
      </c>
      <c r="D10" s="13" t="s">
        <v>31</v>
      </c>
      <c r="E10" s="14" t="s">
        <v>109</v>
      </c>
      <c r="F10" s="18">
        <v>3</v>
      </c>
      <c r="G10" s="16">
        <v>60000</v>
      </c>
      <c r="H10" s="17" t="s">
        <v>9</v>
      </c>
      <c r="I10" s="14" t="s">
        <v>13</v>
      </c>
    </row>
    <row r="11" spans="1:10" ht="21" customHeight="1">
      <c r="A11" s="10">
        <f t="shared" si="0"/>
        <v>8</v>
      </c>
      <c r="B11" s="18" t="s">
        <v>24</v>
      </c>
      <c r="C11" s="12">
        <v>46121.931250000001</v>
      </c>
      <c r="D11" s="13" t="s">
        <v>129</v>
      </c>
      <c r="E11" s="14" t="s">
        <v>130</v>
      </c>
      <c r="F11" s="18">
        <v>10</v>
      </c>
      <c r="G11" s="16">
        <v>223420</v>
      </c>
      <c r="H11" s="17" t="s">
        <v>9</v>
      </c>
      <c r="I11" s="14" t="s">
        <v>14</v>
      </c>
    </row>
    <row r="12" spans="1:10" ht="21" customHeight="1">
      <c r="A12" s="10">
        <f t="shared" si="0"/>
        <v>9</v>
      </c>
      <c r="B12" s="11" t="s">
        <v>57</v>
      </c>
      <c r="C12" s="12">
        <v>46121.500775462962</v>
      </c>
      <c r="D12" s="13" t="s">
        <v>32</v>
      </c>
      <c r="E12" s="14" t="s">
        <v>91</v>
      </c>
      <c r="F12" s="18">
        <v>3</v>
      </c>
      <c r="G12" s="16">
        <v>32000</v>
      </c>
      <c r="H12" s="17" t="s">
        <v>9</v>
      </c>
      <c r="I12" s="14" t="s">
        <v>14</v>
      </c>
    </row>
    <row r="13" spans="1:10" ht="21" customHeight="1">
      <c r="A13" s="10">
        <f t="shared" si="0"/>
        <v>10</v>
      </c>
      <c r="B13" s="18" t="s">
        <v>106</v>
      </c>
      <c r="C13" s="12">
        <v>46121.532777777778</v>
      </c>
      <c r="D13" s="13" t="s">
        <v>16</v>
      </c>
      <c r="E13" s="14" t="s">
        <v>105</v>
      </c>
      <c r="F13" s="15">
        <v>18</v>
      </c>
      <c r="G13" s="16">
        <v>220000</v>
      </c>
      <c r="H13" s="17" t="s">
        <v>9</v>
      </c>
      <c r="I13" s="14" t="s">
        <v>13</v>
      </c>
      <c r="J13" s="3"/>
    </row>
    <row r="14" spans="1:10" ht="21" customHeight="1">
      <c r="A14" s="10">
        <f t="shared" si="0"/>
        <v>11</v>
      </c>
      <c r="B14" s="18" t="s">
        <v>108</v>
      </c>
      <c r="C14" s="12">
        <v>46121.639016203706</v>
      </c>
      <c r="D14" s="13" t="s">
        <v>33</v>
      </c>
      <c r="E14" s="14" t="s">
        <v>107</v>
      </c>
      <c r="F14" s="18">
        <v>12</v>
      </c>
      <c r="G14" s="16">
        <v>186000</v>
      </c>
      <c r="H14" s="17" t="s">
        <v>9</v>
      </c>
      <c r="I14" s="14" t="s">
        <v>13</v>
      </c>
    </row>
    <row r="15" spans="1:10" ht="21" customHeight="1">
      <c r="A15" s="10">
        <f t="shared" si="0"/>
        <v>12</v>
      </c>
      <c r="B15" s="18" t="s">
        <v>57</v>
      </c>
      <c r="C15" s="12">
        <v>46122.504178240742</v>
      </c>
      <c r="D15" s="13" t="s">
        <v>34</v>
      </c>
      <c r="E15" s="14" t="s">
        <v>104</v>
      </c>
      <c r="F15" s="18">
        <v>3</v>
      </c>
      <c r="G15" s="16">
        <v>24000</v>
      </c>
      <c r="H15" s="17" t="s">
        <v>9</v>
      </c>
      <c r="I15" s="14" t="s">
        <v>14</v>
      </c>
    </row>
    <row r="16" spans="1:10" ht="21" customHeight="1">
      <c r="A16" s="10">
        <f t="shared" si="0"/>
        <v>13</v>
      </c>
      <c r="B16" s="18" t="s">
        <v>103</v>
      </c>
      <c r="C16" s="12">
        <v>46125.37903935185</v>
      </c>
      <c r="D16" s="13" t="s">
        <v>12</v>
      </c>
      <c r="E16" s="14" t="s">
        <v>102</v>
      </c>
      <c r="F16" s="18">
        <v>15</v>
      </c>
      <c r="G16" s="16">
        <v>300000</v>
      </c>
      <c r="H16" s="17" t="s">
        <v>9</v>
      </c>
      <c r="I16" s="14" t="s">
        <v>13</v>
      </c>
    </row>
    <row r="17" spans="1:10" ht="21" customHeight="1">
      <c r="A17" s="10">
        <f t="shared" si="0"/>
        <v>14</v>
      </c>
      <c r="B17" s="18" t="s">
        <v>64</v>
      </c>
      <c r="C17" s="12">
        <v>46126.694548611114</v>
      </c>
      <c r="D17" s="13" t="s">
        <v>35</v>
      </c>
      <c r="E17" s="14" t="s">
        <v>63</v>
      </c>
      <c r="F17" s="18">
        <v>10</v>
      </c>
      <c r="G17" s="16">
        <v>135800</v>
      </c>
      <c r="H17" s="17" t="s">
        <v>9</v>
      </c>
      <c r="I17" s="14" t="s">
        <v>13</v>
      </c>
    </row>
    <row r="18" spans="1:10" ht="21" customHeight="1">
      <c r="A18" s="10">
        <f t="shared" si="0"/>
        <v>15</v>
      </c>
      <c r="B18" s="18" t="s">
        <v>57</v>
      </c>
      <c r="C18" s="12">
        <v>46128.526354166665</v>
      </c>
      <c r="D18" s="13" t="s">
        <v>36</v>
      </c>
      <c r="E18" s="14" t="s">
        <v>101</v>
      </c>
      <c r="F18" s="18">
        <v>3</v>
      </c>
      <c r="G18" s="16">
        <v>31000</v>
      </c>
      <c r="H18" s="17" t="s">
        <v>9</v>
      </c>
      <c r="I18" s="14" t="s">
        <v>14</v>
      </c>
    </row>
    <row r="19" spans="1:10" ht="21" customHeight="1">
      <c r="A19" s="10">
        <f t="shared" si="0"/>
        <v>16</v>
      </c>
      <c r="B19" s="18" t="s">
        <v>121</v>
      </c>
      <c r="C19" s="12">
        <v>46128.530115740738</v>
      </c>
      <c r="D19" s="13" t="s">
        <v>11</v>
      </c>
      <c r="E19" s="14" t="s">
        <v>21</v>
      </c>
      <c r="F19" s="18">
        <v>15</v>
      </c>
      <c r="G19" s="16">
        <v>227000</v>
      </c>
      <c r="H19" s="17" t="s">
        <v>9</v>
      </c>
      <c r="I19" s="14" t="s">
        <v>15</v>
      </c>
    </row>
    <row r="20" spans="1:10" ht="21" customHeight="1">
      <c r="A20" s="10">
        <f t="shared" si="0"/>
        <v>17</v>
      </c>
      <c r="B20" s="18" t="s">
        <v>123</v>
      </c>
      <c r="C20" s="12">
        <v>46128.623819444445</v>
      </c>
      <c r="D20" s="13" t="s">
        <v>37</v>
      </c>
      <c r="E20" s="14" t="s">
        <v>122</v>
      </c>
      <c r="F20" s="18">
        <v>41</v>
      </c>
      <c r="G20" s="16">
        <v>600000</v>
      </c>
      <c r="H20" s="17" t="s">
        <v>9</v>
      </c>
      <c r="I20" s="14" t="s">
        <v>13</v>
      </c>
    </row>
    <row r="21" spans="1:10" ht="21" customHeight="1">
      <c r="A21" s="10">
        <f t="shared" si="0"/>
        <v>18</v>
      </c>
      <c r="B21" s="18" t="s">
        <v>125</v>
      </c>
      <c r="C21" s="12">
        <v>46128.636643518519</v>
      </c>
      <c r="D21" s="13" t="s">
        <v>38</v>
      </c>
      <c r="E21" s="14" t="s">
        <v>124</v>
      </c>
      <c r="F21" s="18">
        <v>3</v>
      </c>
      <c r="G21" s="16">
        <v>60000</v>
      </c>
      <c r="H21" s="17" t="s">
        <v>9</v>
      </c>
      <c r="I21" s="14" t="s">
        <v>13</v>
      </c>
    </row>
    <row r="22" spans="1:10" ht="21" customHeight="1">
      <c r="A22" s="10">
        <f t="shared" si="0"/>
        <v>19</v>
      </c>
      <c r="B22" s="18" t="s">
        <v>100</v>
      </c>
      <c r="C22" s="12">
        <v>46129.418553240743</v>
      </c>
      <c r="D22" s="13" t="s">
        <v>16</v>
      </c>
      <c r="E22" s="14" t="s">
        <v>99</v>
      </c>
      <c r="F22" s="18">
        <v>20</v>
      </c>
      <c r="G22" s="16">
        <v>250500</v>
      </c>
      <c r="H22" s="17" t="s">
        <v>9</v>
      </c>
      <c r="I22" s="14" t="s">
        <v>13</v>
      </c>
    </row>
    <row r="23" spans="1:10" ht="21" customHeight="1">
      <c r="A23" s="10">
        <f t="shared" si="0"/>
        <v>20</v>
      </c>
      <c r="B23" s="18" t="s">
        <v>57</v>
      </c>
      <c r="C23" s="12">
        <v>46129.528692129628</v>
      </c>
      <c r="D23" s="13" t="s">
        <v>39</v>
      </c>
      <c r="E23" s="14" t="s">
        <v>95</v>
      </c>
      <c r="F23" s="18">
        <v>3</v>
      </c>
      <c r="G23" s="16">
        <v>89700</v>
      </c>
      <c r="H23" s="17" t="s">
        <v>9</v>
      </c>
      <c r="I23" s="14" t="s">
        <v>14</v>
      </c>
    </row>
    <row r="24" spans="1:10" ht="21" customHeight="1">
      <c r="A24" s="10">
        <f t="shared" si="0"/>
        <v>21</v>
      </c>
      <c r="B24" s="18" t="s">
        <v>97</v>
      </c>
      <c r="C24" s="12">
        <v>46129.530960648146</v>
      </c>
      <c r="D24" s="13" t="s">
        <v>40</v>
      </c>
      <c r="E24" s="14" t="s">
        <v>96</v>
      </c>
      <c r="F24" s="18">
        <v>9</v>
      </c>
      <c r="G24" s="16">
        <v>113400</v>
      </c>
      <c r="H24" s="17" t="s">
        <v>9</v>
      </c>
      <c r="I24" s="14" t="s">
        <v>13</v>
      </c>
    </row>
    <row r="25" spans="1:10" ht="21" customHeight="1">
      <c r="A25" s="10">
        <f t="shared" si="0"/>
        <v>22</v>
      </c>
      <c r="B25" s="18" t="s">
        <v>98</v>
      </c>
      <c r="C25" s="12">
        <v>46129.540150462963</v>
      </c>
      <c r="D25" s="13" t="s">
        <v>19</v>
      </c>
      <c r="E25" s="14" t="s">
        <v>21</v>
      </c>
      <c r="F25" s="18">
        <v>12</v>
      </c>
      <c r="G25" s="16">
        <v>270000</v>
      </c>
      <c r="H25" s="17" t="s">
        <v>9</v>
      </c>
      <c r="I25" s="14" t="s">
        <v>15</v>
      </c>
    </row>
    <row r="26" spans="1:10" ht="21" customHeight="1">
      <c r="A26" s="10">
        <f t="shared" si="0"/>
        <v>23</v>
      </c>
      <c r="B26" s="11" t="s">
        <v>94</v>
      </c>
      <c r="C26" s="12">
        <v>46130.52547453704</v>
      </c>
      <c r="D26" s="13" t="s">
        <v>41</v>
      </c>
      <c r="E26" s="14" t="s">
        <v>93</v>
      </c>
      <c r="F26" s="15">
        <v>3</v>
      </c>
      <c r="G26" s="16">
        <v>14600</v>
      </c>
      <c r="H26" s="17" t="s">
        <v>9</v>
      </c>
      <c r="I26" s="14" t="s">
        <v>15</v>
      </c>
      <c r="J26" s="3"/>
    </row>
    <row r="27" spans="1:10" ht="21" customHeight="1">
      <c r="A27" s="10">
        <f t="shared" si="0"/>
        <v>24</v>
      </c>
      <c r="B27" s="11" t="s">
        <v>57</v>
      </c>
      <c r="C27" s="12">
        <v>46132.514050925929</v>
      </c>
      <c r="D27" s="13" t="s">
        <v>42</v>
      </c>
      <c r="E27" s="14" t="s">
        <v>92</v>
      </c>
      <c r="F27" s="18">
        <v>3</v>
      </c>
      <c r="G27" s="16">
        <v>29000</v>
      </c>
      <c r="H27" s="17" t="s">
        <v>9</v>
      </c>
      <c r="I27" s="14" t="s">
        <v>14</v>
      </c>
    </row>
    <row r="28" spans="1:10" ht="21" customHeight="1">
      <c r="A28" s="10">
        <f t="shared" si="0"/>
        <v>25</v>
      </c>
      <c r="B28" s="18" t="s">
        <v>90</v>
      </c>
      <c r="C28" s="12">
        <v>46133.411516203705</v>
      </c>
      <c r="D28" s="13" t="s">
        <v>18</v>
      </c>
      <c r="E28" s="14" t="s">
        <v>89</v>
      </c>
      <c r="F28" s="18">
        <v>6</v>
      </c>
      <c r="G28" s="16">
        <v>100000</v>
      </c>
      <c r="H28" s="17" t="s">
        <v>9</v>
      </c>
      <c r="I28" s="14" t="s">
        <v>13</v>
      </c>
    </row>
    <row r="29" spans="1:10" ht="21" customHeight="1">
      <c r="A29" s="10">
        <f t="shared" si="0"/>
        <v>26</v>
      </c>
      <c r="B29" s="18" t="s">
        <v>88</v>
      </c>
      <c r="C29" s="12">
        <v>46133.412152777775</v>
      </c>
      <c r="D29" s="13" t="s">
        <v>18</v>
      </c>
      <c r="E29" s="14" t="s">
        <v>87</v>
      </c>
      <c r="F29" s="18">
        <v>3</v>
      </c>
      <c r="G29" s="16">
        <v>55700</v>
      </c>
      <c r="H29" s="17" t="s">
        <v>9</v>
      </c>
      <c r="I29" s="14" t="s">
        <v>13</v>
      </c>
    </row>
    <row r="30" spans="1:10" ht="21" customHeight="1">
      <c r="A30" s="10">
        <f t="shared" si="0"/>
        <v>27</v>
      </c>
      <c r="B30" s="11" t="s">
        <v>57</v>
      </c>
      <c r="C30" s="12">
        <v>46133.518518518518</v>
      </c>
      <c r="D30" s="13" t="s">
        <v>43</v>
      </c>
      <c r="E30" s="14" t="s">
        <v>91</v>
      </c>
      <c r="F30" s="18">
        <v>3</v>
      </c>
      <c r="G30" s="16">
        <v>25000</v>
      </c>
      <c r="H30" s="17" t="s">
        <v>9</v>
      </c>
      <c r="I30" s="14" t="s">
        <v>14</v>
      </c>
    </row>
    <row r="31" spans="1:10" ht="21" customHeight="1">
      <c r="A31" s="10">
        <f t="shared" si="0"/>
        <v>28</v>
      </c>
      <c r="B31" s="14" t="s">
        <v>86</v>
      </c>
      <c r="C31" s="12">
        <v>46134.507291666669</v>
      </c>
      <c r="D31" s="13" t="s">
        <v>44</v>
      </c>
      <c r="E31" s="14" t="s">
        <v>85</v>
      </c>
      <c r="F31" s="18">
        <v>6</v>
      </c>
      <c r="G31" s="16">
        <v>104000</v>
      </c>
      <c r="H31" s="17" t="s">
        <v>9</v>
      </c>
      <c r="I31" s="14" t="s">
        <v>13</v>
      </c>
    </row>
    <row r="32" spans="1:10" ht="21" customHeight="1">
      <c r="A32" s="10">
        <f t="shared" si="0"/>
        <v>29</v>
      </c>
      <c r="B32" s="14" t="s">
        <v>79</v>
      </c>
      <c r="C32" s="12">
        <v>46135.379016203704</v>
      </c>
      <c r="D32" s="13" t="s">
        <v>12</v>
      </c>
      <c r="E32" s="14" t="s">
        <v>78</v>
      </c>
      <c r="F32" s="18">
        <v>4</v>
      </c>
      <c r="G32" s="16">
        <v>80000</v>
      </c>
      <c r="H32" s="17" t="s">
        <v>9</v>
      </c>
      <c r="I32" s="14" t="s">
        <v>80</v>
      </c>
    </row>
    <row r="33" spans="1:9" ht="21" customHeight="1">
      <c r="A33" s="10">
        <f t="shared" si="0"/>
        <v>30</v>
      </c>
      <c r="B33" s="18" t="s">
        <v>84</v>
      </c>
      <c r="C33" s="12">
        <v>46135.527407407404</v>
      </c>
      <c r="D33" s="13" t="s">
        <v>45</v>
      </c>
      <c r="E33" s="14" t="s">
        <v>83</v>
      </c>
      <c r="F33" s="18">
        <v>3</v>
      </c>
      <c r="G33" s="16">
        <v>40000</v>
      </c>
      <c r="H33" s="17" t="s">
        <v>9</v>
      </c>
      <c r="I33" s="14" t="s">
        <v>14</v>
      </c>
    </row>
    <row r="34" spans="1:9" ht="21" customHeight="1">
      <c r="A34" s="10">
        <f t="shared" si="0"/>
        <v>31</v>
      </c>
      <c r="B34" s="14" t="s">
        <v>82</v>
      </c>
      <c r="C34" s="12">
        <v>46135.540520833332</v>
      </c>
      <c r="D34" s="13" t="s">
        <v>12</v>
      </c>
      <c r="E34" s="14" t="s">
        <v>81</v>
      </c>
      <c r="F34" s="18">
        <v>9</v>
      </c>
      <c r="G34" s="16">
        <v>135000</v>
      </c>
      <c r="H34" s="17" t="s">
        <v>9</v>
      </c>
      <c r="I34" s="14" t="s">
        <v>13</v>
      </c>
    </row>
    <row r="35" spans="1:9" ht="21" customHeight="1">
      <c r="A35" s="10">
        <f t="shared" si="0"/>
        <v>32</v>
      </c>
      <c r="B35" s="14" t="s">
        <v>66</v>
      </c>
      <c r="C35" s="12">
        <v>46136.511076388888</v>
      </c>
      <c r="D35" s="13" t="s">
        <v>30</v>
      </c>
      <c r="E35" s="14" t="s">
        <v>75</v>
      </c>
      <c r="F35" s="18">
        <v>6</v>
      </c>
      <c r="G35" s="16">
        <v>120000</v>
      </c>
      <c r="H35" s="17" t="s">
        <v>9</v>
      </c>
      <c r="I35" s="14" t="s">
        <v>15</v>
      </c>
    </row>
    <row r="36" spans="1:9" ht="21" customHeight="1">
      <c r="A36" s="10">
        <f t="shared" si="0"/>
        <v>33</v>
      </c>
      <c r="B36" s="14" t="s">
        <v>77</v>
      </c>
      <c r="C36" s="12">
        <v>46136.520150462966</v>
      </c>
      <c r="D36" s="13" t="s">
        <v>46</v>
      </c>
      <c r="E36" s="14" t="s">
        <v>76</v>
      </c>
      <c r="F36" s="18">
        <v>8</v>
      </c>
      <c r="G36" s="16">
        <v>140000</v>
      </c>
      <c r="H36" s="17" t="s">
        <v>9</v>
      </c>
      <c r="I36" s="14" t="s">
        <v>13</v>
      </c>
    </row>
    <row r="37" spans="1:9" ht="21" customHeight="1">
      <c r="A37" s="10">
        <f t="shared" si="0"/>
        <v>34</v>
      </c>
      <c r="B37" s="14" t="s">
        <v>74</v>
      </c>
      <c r="C37" s="12">
        <v>46136.604456018518</v>
      </c>
      <c r="D37" s="13" t="s">
        <v>47</v>
      </c>
      <c r="E37" s="14" t="s">
        <v>73</v>
      </c>
      <c r="F37" s="18">
        <v>27</v>
      </c>
      <c r="G37" s="16">
        <v>84000</v>
      </c>
      <c r="H37" s="17" t="s">
        <v>9</v>
      </c>
      <c r="I37" s="14" t="s">
        <v>13</v>
      </c>
    </row>
    <row r="38" spans="1:9" ht="21" customHeight="1">
      <c r="A38" s="10">
        <f t="shared" si="0"/>
        <v>35</v>
      </c>
      <c r="B38" s="14" t="s">
        <v>74</v>
      </c>
      <c r="C38" s="12">
        <v>46136.608298611114</v>
      </c>
      <c r="D38" s="13" t="s">
        <v>20</v>
      </c>
      <c r="E38" s="14" t="s">
        <v>73</v>
      </c>
      <c r="F38" s="18">
        <v>27</v>
      </c>
      <c r="G38" s="16">
        <v>12500</v>
      </c>
      <c r="H38" s="17" t="s">
        <v>9</v>
      </c>
      <c r="I38" s="14" t="s">
        <v>13</v>
      </c>
    </row>
    <row r="39" spans="1:9" ht="21" customHeight="1">
      <c r="A39" s="10">
        <f t="shared" si="0"/>
        <v>36</v>
      </c>
      <c r="B39" s="18" t="s">
        <v>72</v>
      </c>
      <c r="C39" s="12">
        <v>46137.547083333331</v>
      </c>
      <c r="D39" s="13" t="s">
        <v>48</v>
      </c>
      <c r="E39" s="14" t="s">
        <v>71</v>
      </c>
      <c r="F39" s="18">
        <v>4</v>
      </c>
      <c r="G39" s="16">
        <v>42500</v>
      </c>
      <c r="H39" s="17" t="s">
        <v>9</v>
      </c>
      <c r="I39" s="14" t="s">
        <v>13</v>
      </c>
    </row>
    <row r="40" spans="1:9" ht="21" customHeight="1">
      <c r="A40" s="10">
        <f t="shared" si="0"/>
        <v>37</v>
      </c>
      <c r="B40" s="14" t="s">
        <v>24</v>
      </c>
      <c r="C40" s="12">
        <v>46138.506944444445</v>
      </c>
      <c r="D40" s="13" t="s">
        <v>126</v>
      </c>
      <c r="E40" s="14" t="s">
        <v>127</v>
      </c>
      <c r="F40" s="18">
        <v>1</v>
      </c>
      <c r="G40" s="16">
        <v>50000</v>
      </c>
      <c r="H40" s="17" t="s">
        <v>128</v>
      </c>
      <c r="I40" s="14" t="s">
        <v>14</v>
      </c>
    </row>
    <row r="41" spans="1:9" ht="21" customHeight="1">
      <c r="A41" s="10">
        <f t="shared" si="0"/>
        <v>38</v>
      </c>
      <c r="B41" s="14" t="s">
        <v>70</v>
      </c>
      <c r="C41" s="12">
        <v>46139.534537037034</v>
      </c>
      <c r="D41" s="13" t="s">
        <v>49</v>
      </c>
      <c r="E41" s="14" t="s">
        <v>69</v>
      </c>
      <c r="F41" s="18">
        <v>3</v>
      </c>
      <c r="G41" s="16">
        <v>60000</v>
      </c>
      <c r="H41" s="17" t="s">
        <v>9</v>
      </c>
      <c r="I41" s="14" t="s">
        <v>13</v>
      </c>
    </row>
    <row r="42" spans="1:9" ht="21" customHeight="1">
      <c r="A42" s="10">
        <f t="shared" si="0"/>
        <v>39</v>
      </c>
      <c r="B42" s="14" t="s">
        <v>68</v>
      </c>
      <c r="C42" s="12">
        <v>46139.536550925928</v>
      </c>
      <c r="D42" s="13" t="s">
        <v>46</v>
      </c>
      <c r="E42" s="14" t="s">
        <v>67</v>
      </c>
      <c r="F42" s="18">
        <v>7</v>
      </c>
      <c r="G42" s="16">
        <v>140000</v>
      </c>
      <c r="H42" s="17" t="s">
        <v>9</v>
      </c>
      <c r="I42" s="14" t="s">
        <v>13</v>
      </c>
    </row>
    <row r="43" spans="1:9" ht="21" customHeight="1">
      <c r="A43" s="10">
        <f t="shared" si="0"/>
        <v>40</v>
      </c>
      <c r="B43" s="14" t="s">
        <v>66</v>
      </c>
      <c r="C43" s="12">
        <v>46139.573287037034</v>
      </c>
      <c r="D43" s="13" t="s">
        <v>50</v>
      </c>
      <c r="E43" s="14" t="s">
        <v>65</v>
      </c>
      <c r="F43" s="18">
        <v>6</v>
      </c>
      <c r="G43" s="16">
        <v>99000</v>
      </c>
      <c r="H43" s="17" t="s">
        <v>9</v>
      </c>
      <c r="I43" s="14" t="s">
        <v>15</v>
      </c>
    </row>
    <row r="44" spans="1:9" ht="21" customHeight="1">
      <c r="A44" s="10">
        <f t="shared" si="0"/>
        <v>41</v>
      </c>
      <c r="B44" s="14" t="s">
        <v>58</v>
      </c>
      <c r="C44" s="12">
        <v>46140.523229166669</v>
      </c>
      <c r="D44" s="13" t="s">
        <v>51</v>
      </c>
      <c r="E44" s="14" t="s">
        <v>62</v>
      </c>
      <c r="F44" s="18">
        <v>3</v>
      </c>
      <c r="G44" s="16">
        <v>45000</v>
      </c>
      <c r="H44" s="17" t="s">
        <v>9</v>
      </c>
      <c r="I44" s="14" t="s">
        <v>14</v>
      </c>
    </row>
    <row r="45" spans="1:9" ht="21" customHeight="1">
      <c r="A45" s="10">
        <f t="shared" si="0"/>
        <v>42</v>
      </c>
      <c r="B45" s="18" t="s">
        <v>64</v>
      </c>
      <c r="C45" s="12">
        <v>46140.644097222219</v>
      </c>
      <c r="D45" s="13" t="s">
        <v>16</v>
      </c>
      <c r="E45" s="14" t="s">
        <v>63</v>
      </c>
      <c r="F45" s="18">
        <v>7</v>
      </c>
      <c r="G45" s="16">
        <v>138500</v>
      </c>
      <c r="H45" s="17" t="s">
        <v>9</v>
      </c>
      <c r="I45" s="14" t="s">
        <v>13</v>
      </c>
    </row>
    <row r="46" spans="1:9" ht="21" customHeight="1">
      <c r="A46" s="10">
        <f t="shared" si="0"/>
        <v>43</v>
      </c>
      <c r="B46" s="11" t="s">
        <v>61</v>
      </c>
      <c r="C46" s="12">
        <v>46140.835532407407</v>
      </c>
      <c r="D46" s="13" t="s">
        <v>52</v>
      </c>
      <c r="E46" s="14" t="s">
        <v>22</v>
      </c>
      <c r="F46" s="18">
        <v>6</v>
      </c>
      <c r="G46" s="16">
        <v>150000</v>
      </c>
      <c r="H46" s="17" t="s">
        <v>9</v>
      </c>
      <c r="I46" s="14" t="s">
        <v>13</v>
      </c>
    </row>
    <row r="47" spans="1:9" ht="21" customHeight="1">
      <c r="A47" s="10">
        <f t="shared" si="0"/>
        <v>44</v>
      </c>
      <c r="B47" s="18" t="s">
        <v>58</v>
      </c>
      <c r="C47" s="12">
        <v>46141.524780092594</v>
      </c>
      <c r="D47" s="18" t="s">
        <v>53</v>
      </c>
      <c r="E47" s="14" t="s">
        <v>55</v>
      </c>
      <c r="F47" s="18">
        <v>3</v>
      </c>
      <c r="G47" s="16">
        <v>34000</v>
      </c>
      <c r="H47" s="17" t="s">
        <v>9</v>
      </c>
      <c r="I47" s="14" t="s">
        <v>14</v>
      </c>
    </row>
    <row r="48" spans="1:9" ht="21" customHeight="1">
      <c r="A48" s="10">
        <f t="shared" si="0"/>
        <v>45</v>
      </c>
      <c r="B48" s="18" t="s">
        <v>60</v>
      </c>
      <c r="C48" s="12">
        <v>46141.532337962963</v>
      </c>
      <c r="D48" s="13" t="s">
        <v>39</v>
      </c>
      <c r="E48" s="14" t="s">
        <v>59</v>
      </c>
      <c r="F48" s="18">
        <v>7</v>
      </c>
      <c r="G48" s="16">
        <v>140000</v>
      </c>
      <c r="H48" s="17" t="s">
        <v>9</v>
      </c>
      <c r="I48" s="14" t="s">
        <v>13</v>
      </c>
    </row>
    <row r="49" spans="1:9" ht="21" customHeight="1">
      <c r="A49" s="10">
        <f t="shared" si="0"/>
        <v>46</v>
      </c>
      <c r="B49" s="18" t="s">
        <v>54</v>
      </c>
      <c r="C49" s="12">
        <v>46142.509062500001</v>
      </c>
      <c r="D49" s="13" t="s">
        <v>34</v>
      </c>
      <c r="E49" s="14" t="s">
        <v>56</v>
      </c>
      <c r="F49" s="18">
        <v>3</v>
      </c>
      <c r="G49" s="16">
        <v>24000</v>
      </c>
      <c r="H49" s="17" t="s">
        <v>9</v>
      </c>
      <c r="I49" s="14" t="s">
        <v>14</v>
      </c>
    </row>
  </sheetData>
  <mergeCells count="2">
    <mergeCell ref="A1:I1"/>
    <mergeCell ref="E2:I2"/>
  </mergeCells>
  <phoneticPr fontId="4" type="noConversion"/>
  <pageMargins left="0.7" right="0.7" top="0.75" bottom="0.75" header="0.3" footer="0.3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4월 업무추진비 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2026-01-07T05:06:28Z</cp:lastPrinted>
  <dcterms:created xsi:type="dcterms:W3CDTF">2025-01-07T10:31:47Z</dcterms:created>
  <dcterms:modified xsi:type="dcterms:W3CDTF">2026-05-06T07:26:49Z</dcterms:modified>
</cp:coreProperties>
</file>