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8758C93-6D29-41FC-A1BB-9E5203DC657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6년 3월 업무추진비 집행내역" sheetId="2" r:id="rId1"/>
  </sheets>
  <definedNames>
    <definedName name="_xlnm._FilterDatabase" localSheetId="0" hidden="1">'2026년 3월 업무추진비 집행내역'!$A$3:$J$3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3" i="2" l="1"/>
  <c r="A54" i="2"/>
  <c r="A55" i="2"/>
  <c r="A56" i="2"/>
  <c r="A57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5" i="2" l="1"/>
  <c r="A4" i="2"/>
</calcChain>
</file>

<file path=xl/sharedStrings.xml><?xml version="1.0" encoding="utf-8"?>
<sst xmlns="http://schemas.openxmlformats.org/spreadsheetml/2006/main" count="281" uniqueCount="147">
  <si>
    <t>연번</t>
  </si>
  <si>
    <t>사용자</t>
    <phoneticPr fontId="5" type="noConversion"/>
  </si>
  <si>
    <t>일시</t>
    <phoneticPr fontId="5" type="noConversion"/>
  </si>
  <si>
    <t>장소</t>
    <phoneticPr fontId="5" type="noConversion"/>
  </si>
  <si>
    <t>집행목적</t>
    <phoneticPr fontId="5" type="noConversion"/>
  </si>
  <si>
    <t>대상인원수</t>
    <phoneticPr fontId="5" type="noConversion"/>
  </si>
  <si>
    <t>금액(원)</t>
    <phoneticPr fontId="5" type="noConversion"/>
  </si>
  <si>
    <t>결제방법</t>
    <phoneticPr fontId="5" type="noConversion"/>
  </si>
  <si>
    <t>비목</t>
    <phoneticPr fontId="5" type="noConversion"/>
  </si>
  <si>
    <t>신용카드</t>
    <phoneticPr fontId="4" type="noConversion"/>
  </si>
  <si>
    <t>초등교육과</t>
    <phoneticPr fontId="4" type="noConversion"/>
  </si>
  <si>
    <t>(주) 국제식품 초원농원 양정점</t>
  </si>
  <si>
    <t>정담은</t>
  </si>
  <si>
    <t>양정횟집</t>
  </si>
  <si>
    <t>웰빙건강수레2호점(부산시교육청)</t>
  </si>
  <si>
    <t>더리터양정점</t>
  </si>
  <si>
    <t>사업추진경비</t>
    <phoneticPr fontId="4" type="noConversion"/>
  </si>
  <si>
    <t>기관운영경비</t>
    <phoneticPr fontId="4" type="noConversion"/>
  </si>
  <si>
    <t>부서운영경비</t>
    <phoneticPr fontId="4" type="noConversion"/>
  </si>
  <si>
    <t>2026. 3. 1.자 인사이동에 따른 부서 업무협의회</t>
  </si>
  <si>
    <t>2026년 3월 업무추진비 집행내역</t>
    <phoneticPr fontId="5" type="noConversion"/>
  </si>
  <si>
    <t>효자동 솥뚜껑(부산시청점)</t>
  </si>
  <si>
    <t>주식회사 올오버</t>
  </si>
  <si>
    <t>뚜레쥬르 부산문현금융단지점</t>
  </si>
  <si>
    <t>거창맷돌(본점)</t>
  </si>
  <si>
    <t>제로베이크샵</t>
  </si>
  <si>
    <t>경호강</t>
  </si>
  <si>
    <t>꽃나라 (보타닉가든)</t>
  </si>
  <si>
    <t>뚜레쥬르 부산시청점</t>
  </si>
  <si>
    <t>오복미역(연산점)</t>
  </si>
  <si>
    <t>신세계마트</t>
  </si>
  <si>
    <t>만객당</t>
  </si>
  <si>
    <t>만성횟집</t>
  </si>
  <si>
    <t>과일뱅크 (양정점)</t>
  </si>
  <si>
    <t>옆집음식</t>
  </si>
  <si>
    <t>솔티라이엇</t>
  </si>
  <si>
    <t>진송추어탕시청점</t>
  </si>
  <si>
    <t>식당3선 연제점</t>
  </si>
  <si>
    <t>근대화체인 주식회사</t>
  </si>
  <si>
    <t>활코스요리전문</t>
  </si>
  <si>
    <t>커피긱스(COFFEE GEEKS)</t>
  </si>
  <si>
    <t>오하플로르 부산점</t>
  </si>
  <si>
    <t>고향보리밥</t>
  </si>
  <si>
    <t>명지 해솥</t>
  </si>
  <si>
    <t>소담가</t>
  </si>
  <si>
    <t>옛날식 수제 왕돈까스</t>
  </si>
  <si>
    <t>삼광보리밥</t>
  </si>
  <si>
    <t>온정</t>
  </si>
  <si>
    <t>파리바게뜨</t>
  </si>
  <si>
    <t>대가</t>
  </si>
  <si>
    <t>떡보의 하루</t>
  </si>
  <si>
    <t>홀마트(주)</t>
  </si>
  <si>
    <t>순수면가</t>
  </si>
  <si>
    <t>김치옥 김해율하점</t>
  </si>
  <si>
    <t>안식</t>
  </si>
  <si>
    <t>에븐</t>
  </si>
  <si>
    <t>부용당</t>
  </si>
  <si>
    <t>성포끝집</t>
  </si>
  <si>
    <t>장덕풍천산삼민물장어</t>
  </si>
  <si>
    <t>우디(woody)</t>
  </si>
  <si>
    <t>진땡이코다리찜</t>
  </si>
  <si>
    <t>2026 유·초등(특수) 교육전문직원 역량 강화 연수 운영 사전협의회</t>
  </si>
  <si>
    <t>초등교육과장, 초등장학담당 장학관, 업무담당 장학사</t>
  </si>
  <si>
    <t>2026년 지역 방과후학교 프로그램 운영 협의회</t>
  </si>
  <si>
    <t>중등(특수) 교육전문직원 역량 강화 연수 업무협의회</t>
  </si>
  <si>
    <t>2026 초등 수업 현장지원단</t>
    <phoneticPr fontId="4" type="noConversion"/>
  </si>
  <si>
    <t>2026 교대부설초 연계 수업 사전협의회(!차)</t>
    <phoneticPr fontId="4" type="noConversion"/>
  </si>
  <si>
    <t>2026 교대부설초 연계 수업 사전협의회(2차)</t>
    <phoneticPr fontId="4" type="noConversion"/>
  </si>
  <si>
    <t>)2027년 부산광역시 특수교육 교육과정 편성 운영 지침 개발 1차 협의회</t>
  </si>
  <si>
    <t>2026학년도 별빛도서관 신규조성 참여학교 담당자 협의회</t>
  </si>
  <si>
    <t>신규조성 참여학교 담당자 및 별빛도서관 조성 관련 컨설턴트</t>
  </si>
  <si>
    <t>2026 유·초등(특수) 교육전문직원 역량 강화 연수 운영 사후협의회</t>
  </si>
  <si>
    <t>초등교육과장, 초등교육과 장학관, 초등 장학사 등</t>
    <phoneticPr fontId="4" type="noConversion"/>
  </si>
  <si>
    <t>개발 위원 및 담당자</t>
    <phoneticPr fontId="4" type="noConversion"/>
  </si>
  <si>
    <t>특수교육지원센터 장학관(사), 특수교육팀 장학사</t>
    <phoneticPr fontId="4" type="noConversion"/>
  </si>
  <si>
    <t>초등교육과장, 업무담당 장학사</t>
  </si>
  <si>
    <t>초등교육과장, 업무담당 장학사</t>
    <phoneticPr fontId="4" type="noConversion"/>
  </si>
  <si>
    <t>초등 방과후·돌봄 운영 관련 협의회</t>
  </si>
  <si>
    <t>업무담당자 4명</t>
  </si>
  <si>
    <t>초등장학담당 장학관, 초등장학팀 장학사 등</t>
  </si>
  <si>
    <t>2026년 학생맞춤통합지원 길라잡이 연수 관련 업무협의회</t>
  </si>
  <si>
    <t>초등학사담당사무관, 업무 담당자 등</t>
    <phoneticPr fontId="4" type="noConversion"/>
  </si>
  <si>
    <t>2026학년도 특수교육 운영 관련 협의회</t>
  </si>
  <si>
    <t>초등교육과장, 특수교육팀·특수교육지원센터 장학관(사) 및 주무관</t>
  </si>
  <si>
    <t>2026학년도 고등학교 특수학급 간사학교 협의회 관련 업무협의회</t>
  </si>
  <si>
    <t>장학사, 간사학교 특수교사 등</t>
    <phoneticPr fontId="4" type="noConversion"/>
  </si>
  <si>
    <t>늘봄학교 통합플랫폼(가칭) 구축 관련 협의회</t>
  </si>
  <si>
    <t>업무담당자 8명</t>
  </si>
  <si>
    <t>2026 특수교육 업무 담당자 협의회 관련 업무협의회</t>
  </si>
  <si>
    <t>본청 및 교육지원청 특수교육 담당 장학관, 장학사 등</t>
    <phoneticPr fontId="4" type="noConversion"/>
  </si>
  <si>
    <t>2026학년도 지역 돌봄 프로그램 운영 협의회</t>
  </si>
  <si>
    <t>늘봄학교팀 장학관, 업무담당 장학사</t>
    <phoneticPr fontId="4" type="noConversion"/>
  </si>
  <si>
    <t>공공노조와의 늘봄학교 운영 관련 협의회</t>
  </si>
  <si>
    <t>늘봄학교팀 장학관, 장학사, 주무관 및 업무관련자 (총10명)</t>
  </si>
  <si>
    <t>명지늘봄전용학교 업무협의회</t>
  </si>
  <si>
    <t>명지늘봄전용학교장 및 업무담당자 등</t>
    <phoneticPr fontId="4" type="noConversion"/>
  </si>
  <si>
    <t>2026 상반기 시교육청-교육지원청 간 업무 협의회</t>
  </si>
  <si>
    <t>교육지원청 유초등교육지원과장, 초등교육과 장학관 등</t>
    <phoneticPr fontId="4" type="noConversion"/>
  </si>
  <si>
    <t>초등교육과 현안업무협의회</t>
  </si>
  <si>
    <t>교육국장, 초등교육과장 및 소관 업무 팀장 (7명)</t>
  </si>
  <si>
    <t>2026학년도 상반기 초등교육 업무 담당자 협의회</t>
  </si>
  <si>
    <t>시교육청 및 교육지원청 업무 담당자 등 22명</t>
  </si>
  <si>
    <t>2026 우리동네자람터 개소식 사전협의회</t>
  </si>
  <si>
    <t>초등교육과장,늘봄학교팀 장학관 등</t>
    <phoneticPr fontId="4" type="noConversion"/>
  </si>
  <si>
    <t>2026학년도 초등 수업 혁신 및 나눔 확산을 위한 협의회</t>
  </si>
  <si>
    <t>부산교육대학교부설초등학교 및 초등교육과 업무 관련자 등</t>
    <phoneticPr fontId="4" type="noConversion"/>
  </si>
  <si>
    <t>2026학년도 지역 방과후·늘봄 프로그램 운영 협의회</t>
  </si>
  <si>
    <t>늘봄학교팀 장학관, 업무담당 장학사, 동래교육지원청 학생건강지원과장, 평생교육팀장, 업무담당 주무관</t>
  </si>
  <si>
    <t>부산특수교육지원센터 순회교사 업무협의회</t>
  </si>
  <si>
    <t>초등교육과장, 특수교육담당장학관, 순회교사 35명 등</t>
  </si>
  <si>
    <t>2026학년도 학생맞춤통합지원 관련 업무협의회</t>
  </si>
  <si>
    <t>교육장, 초등교육과장, 학사담당사무관, 주무관 등</t>
  </si>
  <si>
    <t>우리동네자람터 운영 협의회</t>
  </si>
  <si>
    <t>업무담당자 3명</t>
  </si>
  <si>
    <t>(가칭)늘봄학교 통합플랫폼 구축 관련 협의회</t>
  </si>
  <si>
    <t>평가위원 7명</t>
  </si>
  <si>
    <t>2026 늘봄전용학교 운영을 위한 업무협의회</t>
  </si>
  <si>
    <t>늘봄학교담당장학관, 업무담당자 3명</t>
  </si>
  <si>
    <t>초등교육과장 및 소관 업무 팀장</t>
    <phoneticPr fontId="4" type="noConversion"/>
  </si>
  <si>
    <t>(카드)2026학년도 (재)개교 초등학교 교육과정 운영 지원 협의회</t>
  </si>
  <si>
    <t>초등교육과장, 초등장학팀 장학관, 장학담당 장학사, 신연초 및 강서초 교장, 교감 등</t>
    <phoneticPr fontId="4" type="noConversion"/>
  </si>
  <si>
    <t>비서실 현안 언무 간담회</t>
  </si>
  <si>
    <t>늘봄학교 관련 현안 업무 간담회</t>
  </si>
  <si>
    <t>교육과정 운영 관련 현안 업무 간담회</t>
  </si>
  <si>
    <t>현안 업무 간담회</t>
  </si>
  <si>
    <t>교육국장</t>
    <phoneticPr fontId="4" type="noConversion"/>
  </si>
  <si>
    <t>외국어교육 관련 현안 업무 간담회</t>
  </si>
  <si>
    <t>학사 운영 관련 현안 업무 간담회</t>
  </si>
  <si>
    <t>학교혁신 관련 현안 업무 간담회</t>
  </si>
  <si>
    <t>학교지원 관련 현안 업무 간담회</t>
  </si>
  <si>
    <t>부산교육정책 관련 현안 업무 간담회</t>
  </si>
  <si>
    <t>민주시민교육 관련 현안 업무 간담회</t>
  </si>
  <si>
    <t>학교보건 관련 현안 업무 간담회</t>
  </si>
  <si>
    <t>2026학년도 학교도서관발전위원회 개최</t>
  </si>
  <si>
    <t>학교도서관발전위원회 위원 및 업무담당자 등 15명</t>
  </si>
  <si>
    <t>2026. 3. 1.자 인사이동에 따른 부서 전입자 환영회</t>
  </si>
  <si>
    <t>초등교육과장 등 부서 전체 직원</t>
  </si>
  <si>
    <t>2026 유·초등(특수) 교육전문직원 역량 강화 연수 운영 물품 구입</t>
  </si>
  <si>
    <t>유·초등(특수) 교육전문직원 등 150명 내외</t>
  </si>
  <si>
    <t>2026년 학생맞춤통합지원 협력체계 간담회</t>
  </si>
  <si>
    <t>학사담당사무관, 주무관 2명, 협력체계 기관 담당자 8명</t>
    <phoneticPr fontId="4" type="noConversion"/>
  </si>
  <si>
    <t>부서 환경 정화용 물품 구입</t>
  </si>
  <si>
    <t>부서 직원</t>
    <phoneticPr fontId="4" type="noConversion"/>
  </si>
  <si>
    <t>2026년 학생맞춤통합지원 길라잡이 전달 연수</t>
  </si>
  <si>
    <t xml:space="preserve">각급 학교 업무담당자, 관리자 등 전 교직원 </t>
  </si>
  <si>
    <t>2026년 부산광역시교육청 학생맞춤통합지원위원회 회의 개최</t>
  </si>
  <si>
    <t>부산광역시교육청 학생맞춤통합지원위원회 위원(15명)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</si>
</sst>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[$-412]yyyy\-mm\-dd\ hh:mm:ss"/>
    <numFmt numFmtId="177" formatCode="#,###_ "/>
  </numFmts>
  <fonts count="13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indexed="8"/>
      <name val="HY헤드라인M"/>
      <family val="1"/>
      <charset val="129"/>
    </font>
    <font>
      <sz val="8"/>
      <color indexed="8"/>
      <name val="맑은 고딕"/>
      <family val="2"/>
      <scheme val="minor"/>
    </font>
    <font>
      <sz val="10"/>
      <color indexed="8"/>
      <name val="HY헤드라인M"/>
      <family val="1"/>
      <charset val="129"/>
    </font>
    <font>
      <sz val="10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rgb="FF000000"/>
      <name val="Dotum"/>
      <family val="3"/>
      <charset val="129"/>
    </font>
    <font>
      <sz val="10"/>
      <color indexed="8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rgb="FFFFFFFF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D3D4D8"/>
      </right>
      <top/>
      <bottom style="thin">
        <color rgb="FFD3D4D8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>
      <alignment vertical="center"/>
    </xf>
    <xf numFmtId="0" fontId="2" fillId="2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3" fillId="4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 shrinkToFit="1"/>
    </xf>
    <xf numFmtId="41" fontId="3" fillId="4" borderId="1" xfId="1" applyFont="1" applyFill="1" applyBorder="1" applyAlignment="1">
      <alignment horizontal="center" vertical="center" wrapText="1"/>
    </xf>
    <xf numFmtId="0" fontId="3" fillId="4" borderId="1" xfId="2" applyFont="1" applyFill="1" applyBorder="1" applyAlignment="1">
      <alignment horizontal="center" vertical="center" wrapText="1"/>
    </xf>
    <xf numFmtId="0" fontId="6" fillId="2" borderId="0" xfId="3" applyFont="1" applyAlignment="1">
      <alignment horizontal="center" vertical="center"/>
    </xf>
    <xf numFmtId="41" fontId="0" fillId="0" borderId="0" xfId="1" applyFont="1">
      <alignment vertical="center"/>
    </xf>
    <xf numFmtId="0" fontId="9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shrinkToFit="1"/>
    </xf>
    <xf numFmtId="176" fontId="11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11" fillId="3" borderId="1" xfId="0" applyNumberFormat="1" applyFont="1" applyFill="1" applyBorder="1" applyAlignment="1">
      <alignment horizontal="center" vertical="center" wrapText="1"/>
    </xf>
    <xf numFmtId="41" fontId="9" fillId="3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76" fontId="11" fillId="3" borderId="3" xfId="0" applyNumberFormat="1" applyFont="1" applyFill="1" applyBorder="1" applyAlignment="1">
      <alignment horizontal="center" vertical="center" wrapText="1"/>
    </xf>
    <xf numFmtId="0" fontId="6" fillId="2" borderId="0" xfId="3" applyFont="1" applyAlignment="1">
      <alignment horizontal="center" vertical="center"/>
    </xf>
    <xf numFmtId="0" fontId="8" fillId="2" borderId="2" xfId="3" applyFont="1" applyBorder="1" applyAlignment="1">
      <alignment horizontal="right" vertical="center"/>
    </xf>
  </cellXfs>
  <cellStyles count="4">
    <cellStyle name="쉼표 [0]" xfId="1" builtinId="6"/>
    <cellStyle name="표준" xfId="0" builtinId="0"/>
    <cellStyle name="표준 2" xfId="3" xr:uid="{00000000-0005-0000-0000-000002000000}"/>
    <cellStyle name="표준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7"/>
  <sheetViews>
    <sheetView tabSelected="1" zoomScale="85" zoomScaleNormal="85" workbookViewId="0">
      <selection sqref="A1:I1"/>
    </sheetView>
  </sheetViews>
  <sheetFormatPr defaultRowHeight="16.5"/>
  <cols>
    <col min="1" max="1" width="8.25" customWidth="1"/>
    <col min="2" max="2" width="61" style="2" customWidth="1"/>
    <col min="3" max="3" width="18.875" style="2" customWidth="1"/>
    <col min="4" max="4" width="40.875" style="2" customWidth="1"/>
    <col min="5" max="5" width="75.375" customWidth="1"/>
    <col min="6" max="6" width="10" style="2" customWidth="1"/>
    <col min="7" max="7" width="11" style="9" customWidth="1"/>
    <col min="8" max="8" width="12.25" style="2" customWidth="1"/>
    <col min="9" max="9" width="16.625" style="2" customWidth="1"/>
    <col min="10" max="10" width="6.75" bestFit="1" customWidth="1"/>
  </cols>
  <sheetData>
    <row r="1" spans="1:10" ht="22.5">
      <c r="A1" s="20" t="s">
        <v>20</v>
      </c>
      <c r="B1" s="20"/>
      <c r="C1" s="20"/>
      <c r="D1" s="20"/>
      <c r="E1" s="20"/>
      <c r="F1" s="20"/>
      <c r="G1" s="20"/>
      <c r="H1" s="20"/>
      <c r="I1" s="20"/>
    </row>
    <row r="2" spans="1:10" ht="22.5">
      <c r="A2" s="8"/>
      <c r="B2" s="8"/>
      <c r="C2" s="8"/>
      <c r="D2" s="8"/>
      <c r="E2" s="21" t="s">
        <v>10</v>
      </c>
      <c r="F2" s="21"/>
      <c r="G2" s="21"/>
      <c r="H2" s="21"/>
      <c r="I2" s="21"/>
    </row>
    <row r="3" spans="1:10" s="1" customFormat="1" ht="20.100000000000001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6" t="s">
        <v>6</v>
      </c>
      <c r="H3" s="7" t="s">
        <v>7</v>
      </c>
      <c r="I3" s="4" t="s">
        <v>8</v>
      </c>
    </row>
    <row r="4" spans="1:10" ht="21" customHeight="1">
      <c r="A4" s="10">
        <f>ROW(A4)-3</f>
        <v>1</v>
      </c>
      <c r="B4" s="18" t="s">
        <v>125</v>
      </c>
      <c r="C4" s="12">
        <v>46084.521898148145</v>
      </c>
      <c r="D4" s="13" t="s">
        <v>21</v>
      </c>
      <c r="E4" s="14" t="s">
        <v>121</v>
      </c>
      <c r="F4" s="18">
        <v>3</v>
      </c>
      <c r="G4" s="16">
        <v>42000</v>
      </c>
      <c r="H4" s="17" t="s">
        <v>9</v>
      </c>
      <c r="I4" s="14" t="s">
        <v>17</v>
      </c>
    </row>
    <row r="5" spans="1:10" ht="21" customHeight="1">
      <c r="A5" s="10">
        <f>ROW(A5)-3</f>
        <v>2</v>
      </c>
      <c r="B5" s="18" t="s">
        <v>62</v>
      </c>
      <c r="C5" s="19">
        <v>46084.635706018518</v>
      </c>
      <c r="D5" s="13" t="s">
        <v>22</v>
      </c>
      <c r="E5" s="14" t="s">
        <v>61</v>
      </c>
      <c r="F5" s="18">
        <v>3</v>
      </c>
      <c r="G5" s="16">
        <v>45000</v>
      </c>
      <c r="H5" s="17" t="s">
        <v>9</v>
      </c>
      <c r="I5" s="14" t="s">
        <v>16</v>
      </c>
    </row>
    <row r="6" spans="1:10" ht="21" customHeight="1">
      <c r="A6" s="10">
        <f t="shared" ref="A6:A57" si="0">ROW(A6)-3</f>
        <v>3</v>
      </c>
      <c r="B6" s="11" t="s">
        <v>120</v>
      </c>
      <c r="C6" s="12">
        <v>46085.383460648147</v>
      </c>
      <c r="D6" s="13" t="s">
        <v>23</v>
      </c>
      <c r="E6" s="14" t="s">
        <v>119</v>
      </c>
      <c r="F6" s="18">
        <v>6</v>
      </c>
      <c r="G6" s="16">
        <v>58000</v>
      </c>
      <c r="H6" s="17" t="s">
        <v>9</v>
      </c>
      <c r="I6" s="14" t="s">
        <v>16</v>
      </c>
    </row>
    <row r="7" spans="1:10" ht="21" customHeight="1">
      <c r="A7" s="10">
        <f t="shared" si="0"/>
        <v>4</v>
      </c>
      <c r="B7" s="11" t="s">
        <v>118</v>
      </c>
      <c r="C7" s="12">
        <v>46085.524097222224</v>
      </c>
      <c r="D7" s="13" t="s">
        <v>11</v>
      </c>
      <c r="E7" s="14" t="s">
        <v>19</v>
      </c>
      <c r="F7" s="13">
        <v>6</v>
      </c>
      <c r="G7" s="16">
        <v>59000</v>
      </c>
      <c r="H7" s="17" t="s">
        <v>9</v>
      </c>
      <c r="I7" s="14" t="s">
        <v>18</v>
      </c>
    </row>
    <row r="8" spans="1:10" ht="21" customHeight="1">
      <c r="A8" s="10">
        <f t="shared" si="0"/>
        <v>5</v>
      </c>
      <c r="B8" s="11" t="s">
        <v>117</v>
      </c>
      <c r="C8" s="12">
        <v>46085.555462962962</v>
      </c>
      <c r="D8" s="13" t="s">
        <v>24</v>
      </c>
      <c r="E8" s="14" t="s">
        <v>116</v>
      </c>
      <c r="F8" s="18">
        <v>3</v>
      </c>
      <c r="G8" s="16">
        <v>29000</v>
      </c>
      <c r="H8" s="17" t="s">
        <v>9</v>
      </c>
      <c r="I8" s="14" t="s">
        <v>16</v>
      </c>
    </row>
    <row r="9" spans="1:10" ht="21" customHeight="1">
      <c r="A9" s="10">
        <f t="shared" si="0"/>
        <v>6</v>
      </c>
      <c r="B9" s="18" t="s">
        <v>134</v>
      </c>
      <c r="C9" s="12">
        <v>46085.601875</v>
      </c>
      <c r="D9" s="13" t="s">
        <v>25</v>
      </c>
      <c r="E9" s="14" t="s">
        <v>133</v>
      </c>
      <c r="F9" s="18">
        <v>15</v>
      </c>
      <c r="G9" s="16">
        <v>195000</v>
      </c>
      <c r="H9" s="17" t="s">
        <v>9</v>
      </c>
      <c r="I9" s="14" t="s">
        <v>16</v>
      </c>
    </row>
    <row r="10" spans="1:10" ht="21" customHeight="1">
      <c r="A10" s="10">
        <f t="shared" si="0"/>
        <v>7</v>
      </c>
      <c r="B10" s="18" t="s">
        <v>125</v>
      </c>
      <c r="C10" s="12">
        <v>46086.507256944446</v>
      </c>
      <c r="D10" s="13" t="s">
        <v>26</v>
      </c>
      <c r="E10" s="14" t="s">
        <v>122</v>
      </c>
      <c r="F10" s="18">
        <v>3</v>
      </c>
      <c r="G10" s="16">
        <v>27000</v>
      </c>
      <c r="H10" s="17" t="s">
        <v>9</v>
      </c>
      <c r="I10" s="14" t="s">
        <v>17</v>
      </c>
    </row>
    <row r="11" spans="1:10" ht="21" customHeight="1">
      <c r="A11" s="10">
        <f t="shared" si="0"/>
        <v>8</v>
      </c>
      <c r="B11" s="18" t="s">
        <v>113</v>
      </c>
      <c r="C11" s="12">
        <v>46086.549085648148</v>
      </c>
      <c r="D11" s="13" t="s">
        <v>27</v>
      </c>
      <c r="E11" s="14" t="s">
        <v>112</v>
      </c>
      <c r="F11" s="18">
        <v>3</v>
      </c>
      <c r="G11" s="16">
        <v>56700</v>
      </c>
      <c r="H11" s="17" t="s">
        <v>9</v>
      </c>
      <c r="I11" s="14" t="s">
        <v>16</v>
      </c>
    </row>
    <row r="12" spans="1:10" ht="21" customHeight="1">
      <c r="A12" s="10">
        <f t="shared" si="0"/>
        <v>9</v>
      </c>
      <c r="B12" s="18" t="s">
        <v>115</v>
      </c>
      <c r="C12" s="12">
        <v>46086.631585648145</v>
      </c>
      <c r="D12" s="13" t="s">
        <v>28</v>
      </c>
      <c r="E12" s="14" t="s">
        <v>114</v>
      </c>
      <c r="F12" s="18">
        <v>7</v>
      </c>
      <c r="G12" s="16">
        <v>118700</v>
      </c>
      <c r="H12" s="17" t="s">
        <v>9</v>
      </c>
      <c r="I12" s="14" t="s">
        <v>17</v>
      </c>
    </row>
    <row r="13" spans="1:10" ht="21" customHeight="1">
      <c r="A13" s="10">
        <f t="shared" si="0"/>
        <v>10</v>
      </c>
      <c r="B13" s="18" t="s">
        <v>125</v>
      </c>
      <c r="C13" s="12">
        <v>46087.527013888888</v>
      </c>
      <c r="D13" s="13" t="s">
        <v>29</v>
      </c>
      <c r="E13" s="14" t="s">
        <v>123</v>
      </c>
      <c r="F13" s="18">
        <v>3</v>
      </c>
      <c r="G13" s="16">
        <v>60000</v>
      </c>
      <c r="H13" s="17" t="s">
        <v>9</v>
      </c>
      <c r="I13" s="14" t="s">
        <v>16</v>
      </c>
    </row>
    <row r="14" spans="1:10" ht="21" customHeight="1">
      <c r="A14" s="10">
        <f t="shared" si="0"/>
        <v>11</v>
      </c>
      <c r="B14" s="11" t="s">
        <v>109</v>
      </c>
      <c r="C14" s="12">
        <v>46090.413888888892</v>
      </c>
      <c r="D14" s="13" t="s">
        <v>30</v>
      </c>
      <c r="E14" s="14" t="s">
        <v>108</v>
      </c>
      <c r="F14" s="18">
        <v>40</v>
      </c>
      <c r="G14" s="16">
        <v>90000</v>
      </c>
      <c r="H14" s="17" t="s">
        <v>9</v>
      </c>
      <c r="I14" s="14" t="s">
        <v>16</v>
      </c>
    </row>
    <row r="15" spans="1:10" ht="21" customHeight="1">
      <c r="A15" s="10">
        <f t="shared" si="0"/>
        <v>12</v>
      </c>
      <c r="B15" s="18" t="s">
        <v>111</v>
      </c>
      <c r="C15" s="12">
        <v>46090.483958333331</v>
      </c>
      <c r="D15" s="13" t="s">
        <v>31</v>
      </c>
      <c r="E15" s="14" t="s">
        <v>110</v>
      </c>
      <c r="F15" s="15">
        <v>10</v>
      </c>
      <c r="G15" s="16">
        <v>30000</v>
      </c>
      <c r="H15" s="17" t="s">
        <v>9</v>
      </c>
      <c r="I15" s="14" t="s">
        <v>16</v>
      </c>
      <c r="J15" s="3"/>
    </row>
    <row r="16" spans="1:10" ht="21" customHeight="1">
      <c r="A16" s="10">
        <f t="shared" si="0"/>
        <v>13</v>
      </c>
      <c r="B16" s="18" t="s">
        <v>125</v>
      </c>
      <c r="C16" s="12">
        <v>46090.512511574074</v>
      </c>
      <c r="D16" s="13" t="s">
        <v>32</v>
      </c>
      <c r="E16" s="14" t="s">
        <v>124</v>
      </c>
      <c r="F16" s="18">
        <v>9</v>
      </c>
      <c r="G16" s="16">
        <v>180000</v>
      </c>
      <c r="H16" s="17" t="s">
        <v>9</v>
      </c>
      <c r="I16" s="14" t="s">
        <v>17</v>
      </c>
    </row>
    <row r="17" spans="1:10" ht="21" customHeight="1">
      <c r="A17" s="10">
        <f t="shared" si="0"/>
        <v>14</v>
      </c>
      <c r="B17" s="18" t="s">
        <v>136</v>
      </c>
      <c r="C17" s="12">
        <v>46090.524224537039</v>
      </c>
      <c r="D17" s="13" t="s">
        <v>11</v>
      </c>
      <c r="E17" s="14" t="s">
        <v>135</v>
      </c>
      <c r="F17" s="18">
        <v>40</v>
      </c>
      <c r="G17" s="16">
        <v>149000</v>
      </c>
      <c r="H17" s="17" t="s">
        <v>9</v>
      </c>
      <c r="I17" s="14" t="s">
        <v>18</v>
      </c>
    </row>
    <row r="18" spans="1:10" ht="21" customHeight="1">
      <c r="A18" s="10">
        <f t="shared" si="0"/>
        <v>15</v>
      </c>
      <c r="B18" s="11" t="s">
        <v>107</v>
      </c>
      <c r="C18" s="12">
        <v>46090.620092592595</v>
      </c>
      <c r="D18" s="13" t="s">
        <v>33</v>
      </c>
      <c r="E18" s="14" t="s">
        <v>106</v>
      </c>
      <c r="F18" s="15">
        <v>5</v>
      </c>
      <c r="G18" s="16">
        <v>60000</v>
      </c>
      <c r="H18" s="17" t="s">
        <v>9</v>
      </c>
      <c r="I18" s="14" t="s">
        <v>16</v>
      </c>
      <c r="J18" s="3"/>
    </row>
    <row r="19" spans="1:10" ht="21" customHeight="1">
      <c r="A19" s="10">
        <f t="shared" si="0"/>
        <v>16</v>
      </c>
      <c r="B19" s="18" t="s">
        <v>125</v>
      </c>
      <c r="C19" s="12">
        <v>46091.522673611114</v>
      </c>
      <c r="D19" s="13" t="s">
        <v>34</v>
      </c>
      <c r="E19" s="14" t="s">
        <v>126</v>
      </c>
      <c r="F19" s="18">
        <v>3</v>
      </c>
      <c r="G19" s="16">
        <v>40000</v>
      </c>
      <c r="H19" s="17" t="s">
        <v>9</v>
      </c>
      <c r="I19" s="14" t="s">
        <v>17</v>
      </c>
    </row>
    <row r="20" spans="1:10" ht="21" customHeight="1">
      <c r="A20" s="10">
        <f t="shared" si="0"/>
        <v>17</v>
      </c>
      <c r="B20" s="18" t="s">
        <v>105</v>
      </c>
      <c r="C20" s="12">
        <v>46091.559687499997</v>
      </c>
      <c r="D20" s="13" t="s">
        <v>35</v>
      </c>
      <c r="E20" s="14" t="s">
        <v>104</v>
      </c>
      <c r="F20" s="18">
        <v>6</v>
      </c>
      <c r="G20" s="16">
        <v>84500</v>
      </c>
      <c r="H20" s="17" t="s">
        <v>9</v>
      </c>
      <c r="I20" s="14" t="s">
        <v>16</v>
      </c>
    </row>
    <row r="21" spans="1:10" ht="21" customHeight="1">
      <c r="A21" s="10">
        <f t="shared" si="0"/>
        <v>18</v>
      </c>
      <c r="B21" s="18" t="s">
        <v>125</v>
      </c>
      <c r="C21" s="12">
        <v>46092.516944444447</v>
      </c>
      <c r="D21" s="13" t="s">
        <v>36</v>
      </c>
      <c r="E21" s="14" t="s">
        <v>127</v>
      </c>
      <c r="F21" s="18">
        <v>3</v>
      </c>
      <c r="G21" s="16">
        <v>41000</v>
      </c>
      <c r="H21" s="17" t="s">
        <v>9</v>
      </c>
      <c r="I21" s="14" t="s">
        <v>17</v>
      </c>
    </row>
    <row r="22" spans="1:10" ht="21" customHeight="1">
      <c r="A22" s="10">
        <f t="shared" si="0"/>
        <v>19</v>
      </c>
      <c r="B22" s="18" t="s">
        <v>103</v>
      </c>
      <c r="C22" s="12">
        <v>46092.535243055558</v>
      </c>
      <c r="D22" s="13" t="s">
        <v>37</v>
      </c>
      <c r="E22" s="14" t="s">
        <v>102</v>
      </c>
      <c r="F22" s="18">
        <v>6</v>
      </c>
      <c r="G22" s="16">
        <v>157000</v>
      </c>
      <c r="H22" s="17" t="s">
        <v>9</v>
      </c>
      <c r="I22" s="14" t="s">
        <v>16</v>
      </c>
    </row>
    <row r="23" spans="1:10" ht="21" customHeight="1">
      <c r="A23" s="10">
        <f t="shared" si="0"/>
        <v>20</v>
      </c>
      <c r="B23" s="18" t="s">
        <v>138</v>
      </c>
      <c r="C23" s="12">
        <v>46092.80159722222</v>
      </c>
      <c r="D23" s="13" t="s">
        <v>38</v>
      </c>
      <c r="E23" s="14" t="s">
        <v>137</v>
      </c>
      <c r="F23" s="18">
        <v>150</v>
      </c>
      <c r="G23" s="16">
        <v>200000</v>
      </c>
      <c r="H23" s="17" t="s">
        <v>9</v>
      </c>
      <c r="I23" s="14" t="s">
        <v>16</v>
      </c>
    </row>
    <row r="24" spans="1:10" ht="21" customHeight="1">
      <c r="A24" s="10">
        <f t="shared" si="0"/>
        <v>21</v>
      </c>
      <c r="B24" s="18" t="s">
        <v>101</v>
      </c>
      <c r="C24" s="12">
        <v>46093.468958333331</v>
      </c>
      <c r="D24" s="13" t="s">
        <v>14</v>
      </c>
      <c r="E24" s="14" t="s">
        <v>100</v>
      </c>
      <c r="F24" s="18">
        <v>22</v>
      </c>
      <c r="G24" s="16">
        <v>110000</v>
      </c>
      <c r="H24" s="17" t="s">
        <v>9</v>
      </c>
      <c r="I24" s="14" t="s">
        <v>16</v>
      </c>
    </row>
    <row r="25" spans="1:10" ht="21" customHeight="1">
      <c r="A25" s="10">
        <f t="shared" si="0"/>
        <v>22</v>
      </c>
      <c r="B25" s="18" t="s">
        <v>99</v>
      </c>
      <c r="C25" s="12">
        <v>46094.519189814811</v>
      </c>
      <c r="D25" s="13" t="s">
        <v>39</v>
      </c>
      <c r="E25" s="14" t="s">
        <v>98</v>
      </c>
      <c r="F25" s="18">
        <v>7</v>
      </c>
      <c r="G25" s="16">
        <v>180000</v>
      </c>
      <c r="H25" s="17" t="s">
        <v>9</v>
      </c>
      <c r="I25" s="14" t="s">
        <v>18</v>
      </c>
    </row>
    <row r="26" spans="1:10" ht="21" customHeight="1">
      <c r="A26" s="10">
        <f t="shared" si="0"/>
        <v>23</v>
      </c>
      <c r="B26" s="18" t="s">
        <v>140</v>
      </c>
      <c r="C26" s="12">
        <v>46094.588472222225</v>
      </c>
      <c r="D26" s="13" t="s">
        <v>15</v>
      </c>
      <c r="E26" s="14" t="s">
        <v>139</v>
      </c>
      <c r="F26" s="18">
        <v>11</v>
      </c>
      <c r="G26" s="16">
        <v>35500</v>
      </c>
      <c r="H26" s="17" t="s">
        <v>9</v>
      </c>
      <c r="I26" s="14" t="s">
        <v>16</v>
      </c>
    </row>
    <row r="27" spans="1:10" ht="21" customHeight="1">
      <c r="A27" s="10">
        <f t="shared" si="0"/>
        <v>24</v>
      </c>
      <c r="B27" s="18" t="s">
        <v>97</v>
      </c>
      <c r="C27" s="12">
        <v>46094.617638888885</v>
      </c>
      <c r="D27" s="13" t="s">
        <v>40</v>
      </c>
      <c r="E27" s="14" t="s">
        <v>96</v>
      </c>
      <c r="F27" s="18">
        <v>10</v>
      </c>
      <c r="G27" s="16">
        <v>72600</v>
      </c>
      <c r="H27" s="17" t="s">
        <v>9</v>
      </c>
      <c r="I27" s="14" t="s">
        <v>16</v>
      </c>
    </row>
    <row r="28" spans="1:10" ht="21" customHeight="1">
      <c r="A28" s="10">
        <f t="shared" si="0"/>
        <v>25</v>
      </c>
      <c r="B28" s="18" t="s">
        <v>142</v>
      </c>
      <c r="C28" s="12">
        <v>46094.635162037041</v>
      </c>
      <c r="D28" s="13" t="s">
        <v>41</v>
      </c>
      <c r="E28" s="14" t="s">
        <v>141</v>
      </c>
      <c r="F28" s="18">
        <v>20</v>
      </c>
      <c r="G28" s="16">
        <v>120000</v>
      </c>
      <c r="H28" s="17" t="s">
        <v>9</v>
      </c>
      <c r="I28" s="14" t="s">
        <v>18</v>
      </c>
    </row>
    <row r="29" spans="1:10" ht="21" customHeight="1">
      <c r="A29" s="10">
        <f t="shared" si="0"/>
        <v>26</v>
      </c>
      <c r="B29" s="18" t="s">
        <v>125</v>
      </c>
      <c r="C29" s="12">
        <v>46097.512175925927</v>
      </c>
      <c r="D29" s="13" t="s">
        <v>42</v>
      </c>
      <c r="E29" s="14" t="s">
        <v>121</v>
      </c>
      <c r="F29" s="18">
        <v>3</v>
      </c>
      <c r="G29" s="16">
        <v>33000</v>
      </c>
      <c r="H29" s="17" t="s">
        <v>9</v>
      </c>
      <c r="I29" s="14" t="s">
        <v>17</v>
      </c>
    </row>
    <row r="30" spans="1:10" ht="21" customHeight="1">
      <c r="A30" s="10">
        <f t="shared" si="0"/>
        <v>27</v>
      </c>
      <c r="B30" s="11" t="s">
        <v>75</v>
      </c>
      <c r="C30" s="12">
        <v>46097.551203703704</v>
      </c>
      <c r="D30" s="13" t="s">
        <v>43</v>
      </c>
      <c r="E30" s="14" t="s">
        <v>63</v>
      </c>
      <c r="F30" s="15">
        <v>2</v>
      </c>
      <c r="G30" s="16">
        <v>34000</v>
      </c>
      <c r="H30" s="17" t="s">
        <v>9</v>
      </c>
      <c r="I30" s="14" t="s">
        <v>16</v>
      </c>
      <c r="J30" s="3"/>
    </row>
    <row r="31" spans="1:10" ht="21" customHeight="1">
      <c r="A31" s="10">
        <f t="shared" si="0"/>
        <v>28</v>
      </c>
      <c r="B31" s="11" t="s">
        <v>95</v>
      </c>
      <c r="C31" s="12">
        <v>46097.812986111108</v>
      </c>
      <c r="D31" s="13" t="s">
        <v>44</v>
      </c>
      <c r="E31" s="14" t="s">
        <v>94</v>
      </c>
      <c r="F31" s="18">
        <v>13</v>
      </c>
      <c r="G31" s="16">
        <v>260000</v>
      </c>
      <c r="H31" s="17" t="s">
        <v>9</v>
      </c>
      <c r="I31" s="14" t="s">
        <v>16</v>
      </c>
    </row>
    <row r="32" spans="1:10" ht="21" customHeight="1">
      <c r="A32" s="10">
        <f t="shared" si="0"/>
        <v>29</v>
      </c>
      <c r="B32" s="18" t="s">
        <v>93</v>
      </c>
      <c r="C32" s="12">
        <v>46098.376354166663</v>
      </c>
      <c r="D32" s="13" t="s">
        <v>14</v>
      </c>
      <c r="E32" s="14" t="s">
        <v>92</v>
      </c>
      <c r="F32" s="18">
        <v>10</v>
      </c>
      <c r="G32" s="16">
        <v>100000</v>
      </c>
      <c r="H32" s="17" t="s">
        <v>9</v>
      </c>
      <c r="I32" s="14" t="s">
        <v>16</v>
      </c>
    </row>
    <row r="33" spans="1:9" ht="21" customHeight="1">
      <c r="A33" s="10">
        <f t="shared" si="0"/>
        <v>30</v>
      </c>
      <c r="B33" s="18" t="s">
        <v>125</v>
      </c>
      <c r="C33" s="12">
        <v>46098.516550925924</v>
      </c>
      <c r="D33" s="13" t="s">
        <v>45</v>
      </c>
      <c r="E33" s="14" t="s">
        <v>128</v>
      </c>
      <c r="F33" s="18">
        <v>3</v>
      </c>
      <c r="G33" s="16">
        <v>26700</v>
      </c>
      <c r="H33" s="17" t="s">
        <v>9</v>
      </c>
      <c r="I33" s="14" t="s">
        <v>17</v>
      </c>
    </row>
    <row r="34" spans="1:9" ht="21" customHeight="1">
      <c r="A34" s="10">
        <f t="shared" si="0"/>
        <v>31</v>
      </c>
      <c r="B34" s="11" t="s">
        <v>62</v>
      </c>
      <c r="C34" s="12">
        <v>46098.542939814812</v>
      </c>
      <c r="D34" s="13" t="s">
        <v>46</v>
      </c>
      <c r="E34" s="14" t="s">
        <v>61</v>
      </c>
      <c r="F34" s="18">
        <v>3</v>
      </c>
      <c r="G34" s="16">
        <v>48000</v>
      </c>
      <c r="H34" s="17" t="s">
        <v>9</v>
      </c>
      <c r="I34" s="14" t="s">
        <v>16</v>
      </c>
    </row>
    <row r="35" spans="1:9" ht="21" customHeight="1">
      <c r="A35" s="10">
        <f t="shared" si="0"/>
        <v>32</v>
      </c>
      <c r="B35" s="14" t="s">
        <v>91</v>
      </c>
      <c r="C35" s="12">
        <v>46098.742824074077</v>
      </c>
      <c r="D35" s="13" t="s">
        <v>47</v>
      </c>
      <c r="E35" s="14" t="s">
        <v>90</v>
      </c>
      <c r="F35" s="18">
        <v>3</v>
      </c>
      <c r="G35" s="16">
        <v>51000</v>
      </c>
      <c r="H35" s="17" t="s">
        <v>9</v>
      </c>
      <c r="I35" s="14" t="s">
        <v>16</v>
      </c>
    </row>
    <row r="36" spans="1:9" ht="21" customHeight="1">
      <c r="A36" s="10">
        <f t="shared" si="0"/>
        <v>33</v>
      </c>
      <c r="B36" s="14" t="s">
        <v>87</v>
      </c>
      <c r="C36" s="12">
        <v>46099.402511574073</v>
      </c>
      <c r="D36" s="13" t="s">
        <v>48</v>
      </c>
      <c r="E36" s="14" t="s">
        <v>86</v>
      </c>
      <c r="F36" s="18">
        <v>8</v>
      </c>
      <c r="G36" s="16">
        <v>61200</v>
      </c>
      <c r="H36" s="17" t="s">
        <v>9</v>
      </c>
      <c r="I36" s="14" t="s">
        <v>16</v>
      </c>
    </row>
    <row r="37" spans="1:9" ht="21" customHeight="1">
      <c r="A37" s="10">
        <f t="shared" si="0"/>
        <v>34</v>
      </c>
      <c r="B37" s="18" t="s">
        <v>65</v>
      </c>
      <c r="C37" s="12">
        <v>46099.674675925926</v>
      </c>
      <c r="D37" s="13" t="s">
        <v>40</v>
      </c>
      <c r="E37" s="14" t="s">
        <v>66</v>
      </c>
      <c r="F37" s="18">
        <v>40</v>
      </c>
      <c r="G37" s="16">
        <v>80000</v>
      </c>
      <c r="H37" s="17" t="s">
        <v>9</v>
      </c>
      <c r="I37" s="14" t="s">
        <v>16</v>
      </c>
    </row>
    <row r="38" spans="1:9" ht="21" customHeight="1">
      <c r="A38" s="10">
        <f t="shared" si="0"/>
        <v>35</v>
      </c>
      <c r="B38" s="14" t="s">
        <v>89</v>
      </c>
      <c r="C38" s="12">
        <v>46099.822060185186</v>
      </c>
      <c r="D38" s="13" t="s">
        <v>49</v>
      </c>
      <c r="E38" s="14" t="s">
        <v>88</v>
      </c>
      <c r="F38" s="18">
        <v>12</v>
      </c>
      <c r="G38" s="16">
        <v>200000</v>
      </c>
      <c r="H38" s="17" t="s">
        <v>9</v>
      </c>
      <c r="I38" s="14" t="s">
        <v>16</v>
      </c>
    </row>
    <row r="39" spans="1:9" ht="21" customHeight="1">
      <c r="A39" s="10">
        <f t="shared" si="0"/>
        <v>36</v>
      </c>
      <c r="B39" s="14" t="s">
        <v>85</v>
      </c>
      <c r="C39" s="12">
        <v>46100.373657407406</v>
      </c>
      <c r="D39" s="13" t="s">
        <v>14</v>
      </c>
      <c r="E39" s="14" t="s">
        <v>84</v>
      </c>
      <c r="F39" s="18">
        <v>6</v>
      </c>
      <c r="G39" s="16">
        <v>120000</v>
      </c>
      <c r="H39" s="17" t="s">
        <v>9</v>
      </c>
      <c r="I39" s="14" t="s">
        <v>16</v>
      </c>
    </row>
    <row r="40" spans="1:9" ht="21" customHeight="1">
      <c r="A40" s="10">
        <f t="shared" si="0"/>
        <v>37</v>
      </c>
      <c r="B40" s="14" t="s">
        <v>144</v>
      </c>
      <c r="C40" s="12">
        <v>46100.490034722221</v>
      </c>
      <c r="D40" s="13" t="s">
        <v>50</v>
      </c>
      <c r="E40" s="14" t="s">
        <v>143</v>
      </c>
      <c r="F40" s="18">
        <v>100</v>
      </c>
      <c r="G40" s="16">
        <v>333000</v>
      </c>
      <c r="H40" s="17" t="s">
        <v>9</v>
      </c>
      <c r="I40" s="14" t="s">
        <v>16</v>
      </c>
    </row>
    <row r="41" spans="1:9" ht="21" customHeight="1">
      <c r="A41" s="10">
        <f t="shared" si="0"/>
        <v>38</v>
      </c>
      <c r="B41" s="14" t="s">
        <v>144</v>
      </c>
      <c r="C41" s="12">
        <v>46100.670613425929</v>
      </c>
      <c r="D41" s="13" t="s">
        <v>51</v>
      </c>
      <c r="E41" s="14" t="s">
        <v>143</v>
      </c>
      <c r="F41" s="18">
        <v>100</v>
      </c>
      <c r="G41" s="16">
        <v>366000</v>
      </c>
      <c r="H41" s="17" t="s">
        <v>9</v>
      </c>
      <c r="I41" s="14" t="s">
        <v>16</v>
      </c>
    </row>
    <row r="42" spans="1:9" ht="21" customHeight="1">
      <c r="A42" s="10">
        <f t="shared" si="0"/>
        <v>39</v>
      </c>
      <c r="B42" s="14" t="s">
        <v>83</v>
      </c>
      <c r="C42" s="12">
        <v>46100.883657407408</v>
      </c>
      <c r="D42" s="13" t="s">
        <v>13</v>
      </c>
      <c r="E42" s="14" t="s">
        <v>82</v>
      </c>
      <c r="F42" s="18">
        <v>12</v>
      </c>
      <c r="G42" s="16">
        <v>252000</v>
      </c>
      <c r="H42" s="17" t="s">
        <v>9</v>
      </c>
      <c r="I42" s="14" t="s">
        <v>16</v>
      </c>
    </row>
    <row r="43" spans="1:9" ht="21" customHeight="1">
      <c r="A43" s="10">
        <f t="shared" si="0"/>
        <v>40</v>
      </c>
      <c r="B43" s="18" t="s">
        <v>125</v>
      </c>
      <c r="C43" s="12">
        <v>46101.520266203705</v>
      </c>
      <c r="D43" s="13" t="s">
        <v>12</v>
      </c>
      <c r="E43" s="14" t="s">
        <v>129</v>
      </c>
      <c r="F43" s="18">
        <v>3</v>
      </c>
      <c r="G43" s="16">
        <v>31000</v>
      </c>
      <c r="H43" s="17" t="s">
        <v>9</v>
      </c>
      <c r="I43" s="14" t="s">
        <v>17</v>
      </c>
    </row>
    <row r="44" spans="1:9" ht="21" customHeight="1">
      <c r="A44" s="10">
        <f t="shared" si="0"/>
        <v>41</v>
      </c>
      <c r="B44" s="14" t="s">
        <v>79</v>
      </c>
      <c r="C44" s="12">
        <v>46101.521134259259</v>
      </c>
      <c r="D44" s="13" t="s">
        <v>52</v>
      </c>
      <c r="E44" s="14" t="s">
        <v>61</v>
      </c>
      <c r="F44" s="18">
        <v>7</v>
      </c>
      <c r="G44" s="16">
        <v>83000</v>
      </c>
      <c r="H44" s="17" t="s">
        <v>9</v>
      </c>
      <c r="I44" s="14" t="s">
        <v>16</v>
      </c>
    </row>
    <row r="45" spans="1:9" ht="21" customHeight="1">
      <c r="A45" s="10">
        <f t="shared" si="0"/>
        <v>42</v>
      </c>
      <c r="B45" s="14" t="s">
        <v>144</v>
      </c>
      <c r="C45" s="12">
        <v>46101.549513888887</v>
      </c>
      <c r="D45" s="13" t="s">
        <v>51</v>
      </c>
      <c r="E45" s="14" t="s">
        <v>143</v>
      </c>
      <c r="F45" s="18">
        <v>100</v>
      </c>
      <c r="G45" s="16">
        <v>50000</v>
      </c>
      <c r="H45" s="17" t="s">
        <v>9</v>
      </c>
      <c r="I45" s="14" t="s">
        <v>16</v>
      </c>
    </row>
    <row r="46" spans="1:9" ht="21" customHeight="1">
      <c r="A46" s="10">
        <f t="shared" si="0"/>
        <v>43</v>
      </c>
      <c r="B46" s="14" t="s">
        <v>78</v>
      </c>
      <c r="C46" s="12">
        <v>46101.555208333331</v>
      </c>
      <c r="D46" s="13" t="s">
        <v>53</v>
      </c>
      <c r="E46" s="14" t="s">
        <v>77</v>
      </c>
      <c r="F46" s="18">
        <v>4</v>
      </c>
      <c r="G46" s="16">
        <v>80000</v>
      </c>
      <c r="H46" s="17" t="s">
        <v>9</v>
      </c>
      <c r="I46" s="14" t="s">
        <v>16</v>
      </c>
    </row>
    <row r="47" spans="1:9" ht="21" customHeight="1">
      <c r="A47" s="10">
        <f t="shared" si="0"/>
        <v>44</v>
      </c>
      <c r="B47" s="14" t="s">
        <v>81</v>
      </c>
      <c r="C47" s="12">
        <v>46101.75172453704</v>
      </c>
      <c r="D47" s="13" t="s">
        <v>54</v>
      </c>
      <c r="E47" s="14" t="s">
        <v>80</v>
      </c>
      <c r="F47" s="18">
        <v>8</v>
      </c>
      <c r="G47" s="16">
        <v>160000</v>
      </c>
      <c r="H47" s="17" t="s">
        <v>9</v>
      </c>
      <c r="I47" s="14" t="s">
        <v>16</v>
      </c>
    </row>
    <row r="48" spans="1:9" ht="21" customHeight="1">
      <c r="A48" s="10">
        <f t="shared" si="0"/>
        <v>45</v>
      </c>
      <c r="B48" s="14" t="s">
        <v>72</v>
      </c>
      <c r="C48" s="12">
        <v>46102.569722222222</v>
      </c>
      <c r="D48" s="13" t="s">
        <v>55</v>
      </c>
      <c r="E48" s="14" t="s">
        <v>71</v>
      </c>
      <c r="F48" s="18">
        <v>10</v>
      </c>
      <c r="G48" s="16">
        <v>83500</v>
      </c>
      <c r="H48" s="17" t="s">
        <v>9</v>
      </c>
      <c r="I48" s="14" t="s">
        <v>16</v>
      </c>
    </row>
    <row r="49" spans="1:9" ht="21" customHeight="1">
      <c r="A49" s="10">
        <f t="shared" si="0"/>
        <v>46</v>
      </c>
      <c r="B49" s="18" t="s">
        <v>125</v>
      </c>
      <c r="C49" s="12">
        <v>46105.506678240738</v>
      </c>
      <c r="D49" s="13" t="s">
        <v>56</v>
      </c>
      <c r="E49" s="14" t="s">
        <v>130</v>
      </c>
      <c r="F49" s="18">
        <v>12</v>
      </c>
      <c r="G49" s="16">
        <v>178000</v>
      </c>
      <c r="H49" s="17" t="s">
        <v>9</v>
      </c>
      <c r="I49" s="14" t="s">
        <v>17</v>
      </c>
    </row>
    <row r="50" spans="1:9" ht="21" customHeight="1">
      <c r="A50" s="10">
        <f t="shared" si="0"/>
        <v>47</v>
      </c>
      <c r="B50" s="11" t="s">
        <v>70</v>
      </c>
      <c r="C50" s="12">
        <v>46105.592557870368</v>
      </c>
      <c r="D50" s="13" t="s">
        <v>14</v>
      </c>
      <c r="E50" s="14" t="s">
        <v>69</v>
      </c>
      <c r="F50" s="18">
        <v>10</v>
      </c>
      <c r="G50" s="16">
        <v>70000</v>
      </c>
      <c r="H50" s="17" t="s">
        <v>9</v>
      </c>
      <c r="I50" s="14" t="s">
        <v>16</v>
      </c>
    </row>
    <row r="51" spans="1:9" ht="21" customHeight="1">
      <c r="A51" s="10">
        <f t="shared" si="0"/>
        <v>48</v>
      </c>
      <c r="B51" s="18" t="s">
        <v>73</v>
      </c>
      <c r="C51" s="12">
        <v>46106.710393518515</v>
      </c>
      <c r="D51" s="18" t="s">
        <v>14</v>
      </c>
      <c r="E51" s="14" t="s">
        <v>68</v>
      </c>
      <c r="F51" s="18">
        <v>7</v>
      </c>
      <c r="G51" s="16">
        <v>70000</v>
      </c>
      <c r="H51" s="17" t="s">
        <v>9</v>
      </c>
      <c r="I51" s="14" t="s">
        <v>16</v>
      </c>
    </row>
    <row r="52" spans="1:9" ht="21" customHeight="1">
      <c r="A52" s="10">
        <f t="shared" si="0"/>
        <v>49</v>
      </c>
      <c r="B52" s="18" t="s">
        <v>146</v>
      </c>
      <c r="C52" s="12">
        <v>46107.389282407406</v>
      </c>
      <c r="D52" s="13" t="s">
        <v>25</v>
      </c>
      <c r="E52" s="14" t="s">
        <v>145</v>
      </c>
      <c r="F52" s="18">
        <v>15</v>
      </c>
      <c r="G52" s="16">
        <v>220000</v>
      </c>
      <c r="H52" s="17" t="s">
        <v>9</v>
      </c>
      <c r="I52" s="14" t="s">
        <v>16</v>
      </c>
    </row>
    <row r="53" spans="1:9" ht="21" customHeight="1">
      <c r="A53" s="10">
        <f t="shared" si="0"/>
        <v>50</v>
      </c>
      <c r="B53" s="18" t="s">
        <v>65</v>
      </c>
      <c r="C53" s="12">
        <v>46108.66064814815</v>
      </c>
      <c r="D53" s="13" t="s">
        <v>40</v>
      </c>
      <c r="E53" s="14" t="s">
        <v>67</v>
      </c>
      <c r="F53" s="18">
        <v>40</v>
      </c>
      <c r="G53" s="16">
        <v>120000</v>
      </c>
      <c r="H53" s="17" t="s">
        <v>9</v>
      </c>
      <c r="I53" s="14" t="s">
        <v>16</v>
      </c>
    </row>
    <row r="54" spans="1:9" ht="21" customHeight="1">
      <c r="A54" s="10">
        <f t="shared" si="0"/>
        <v>51</v>
      </c>
      <c r="B54" s="18" t="s">
        <v>74</v>
      </c>
      <c r="C54" s="12">
        <v>46109.515925925924</v>
      </c>
      <c r="D54" s="13" t="s">
        <v>57</v>
      </c>
      <c r="E54" s="14" t="s">
        <v>64</v>
      </c>
      <c r="F54" s="18">
        <v>3</v>
      </c>
      <c r="G54" s="16">
        <v>38000</v>
      </c>
      <c r="H54" s="17" t="s">
        <v>9</v>
      </c>
      <c r="I54" s="14" t="s">
        <v>16</v>
      </c>
    </row>
    <row r="55" spans="1:9" ht="21" customHeight="1">
      <c r="A55" s="10">
        <f t="shared" si="0"/>
        <v>52</v>
      </c>
      <c r="B55" s="18" t="s">
        <v>125</v>
      </c>
      <c r="C55" s="12">
        <v>46111.526377314818</v>
      </c>
      <c r="D55" s="13" t="s">
        <v>58</v>
      </c>
      <c r="E55" s="14" t="s">
        <v>131</v>
      </c>
      <c r="F55" s="18">
        <v>3</v>
      </c>
      <c r="G55" s="16">
        <v>45000</v>
      </c>
      <c r="H55" s="17" t="s">
        <v>9</v>
      </c>
      <c r="I55" s="14" t="s">
        <v>17</v>
      </c>
    </row>
    <row r="56" spans="1:9" ht="21" customHeight="1">
      <c r="A56" s="10">
        <f t="shared" si="0"/>
        <v>53</v>
      </c>
      <c r="B56" s="18" t="s">
        <v>125</v>
      </c>
      <c r="C56" s="12">
        <v>46112.525601851848</v>
      </c>
      <c r="D56" s="13" t="s">
        <v>60</v>
      </c>
      <c r="E56" s="14" t="s">
        <v>132</v>
      </c>
      <c r="F56" s="18">
        <v>3</v>
      </c>
      <c r="G56" s="16">
        <v>57000</v>
      </c>
      <c r="H56" s="17" t="s">
        <v>9</v>
      </c>
      <c r="I56" s="14" t="s">
        <v>17</v>
      </c>
    </row>
    <row r="57" spans="1:9" ht="21" customHeight="1">
      <c r="A57" s="10">
        <f t="shared" si="0"/>
        <v>54</v>
      </c>
      <c r="B57" s="11" t="s">
        <v>76</v>
      </c>
      <c r="C57" s="12">
        <v>46112.527048611111</v>
      </c>
      <c r="D57" s="13" t="s">
        <v>59</v>
      </c>
      <c r="E57" s="14" t="s">
        <v>63</v>
      </c>
      <c r="F57" s="18">
        <v>2</v>
      </c>
      <c r="G57" s="16">
        <v>40000</v>
      </c>
      <c r="H57" s="17" t="s">
        <v>9</v>
      </c>
      <c r="I57" s="14" t="s">
        <v>16</v>
      </c>
    </row>
  </sheetData>
  <mergeCells count="2">
    <mergeCell ref="A1:I1"/>
    <mergeCell ref="E2:I2"/>
  </mergeCells>
  <phoneticPr fontId="4" type="noConversion"/>
  <pageMargins left="0.7" right="0.7" top="0.75" bottom="0.75" header="0.3" footer="0.3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3월 업무추진비 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2026-01-07T05:06:28Z</cp:lastPrinted>
  <dcterms:created xsi:type="dcterms:W3CDTF">2025-01-07T10:31:47Z</dcterms:created>
  <dcterms:modified xsi:type="dcterms:W3CDTF">2026-04-09T02:10:18Z</dcterms:modified>
</cp:coreProperties>
</file>