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 구소희\지출\업무추진비 내역\"/>
    </mc:Choice>
  </mc:AlternateContent>
  <xr:revisionPtr revIDLastSave="0" documentId="13_ncr:1_{D4129523-5260-495D-A62E-A9AB5D03A3B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민주시민교육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<sst xmlns="http://schemas.openxmlformats.org/spreadsheetml/2006/main" count="91" uniqueCount="65">
  <si>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</si>
  <si>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</si>
  <si>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</si>
  <si>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</si>
  <si>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</si>
  <si>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</si>
  <si>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</si>
  <si>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</si>
  <si>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</si>
  <si>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</si>
  <si>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</si>
  <si>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</si>
  <si>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</si>
  <si>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</si>
  <si>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</si>
  <si>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</si>
  <si>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</si>
  <si>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</si>
  <si>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</si>
  <si>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</si>
  <si>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2026년 1월 업무추진비 집행내역(민주시민교육과)</t>
    <phoneticPr fontId="4" type="noConversion"/>
  </si>
  <si>
    <t>사업추진경비</t>
    <phoneticPr fontId="4" type="noConversion"/>
  </si>
  <si>
    <t>학교보건팀
(학생건강증진센터)</t>
    <phoneticPr fontId="4" type="noConversion"/>
  </si>
  <si>
    <t>2026년 마약류 등 유해약물 오·남용 예방 교육자료 제작 T/F 협의회(다과)</t>
    <phoneticPr fontId="4" type="noConversion"/>
  </si>
  <si>
    <t>8</t>
    <phoneticPr fontId="4" type="noConversion"/>
  </si>
  <si>
    <t>교육연구정보원
(블루샥 부산시청점)</t>
    <phoneticPr fontId="4" type="noConversion"/>
  </si>
  <si>
    <t>학교혁신팀</t>
    <phoneticPr fontId="4" type="noConversion"/>
  </si>
  <si>
    <t>마파람해물찜해물탕 구서본점</t>
    <phoneticPr fontId="4" type="noConversion"/>
  </si>
  <si>
    <t>19</t>
    <phoneticPr fontId="4" type="noConversion"/>
  </si>
  <si>
    <t>신용카드</t>
  </si>
  <si>
    <t>사업추진경비</t>
  </si>
  <si>
    <t>학교혁신팀</t>
    <phoneticPr fontId="4" type="noConversion"/>
  </si>
  <si>
    <t>31</t>
    <phoneticPr fontId="4" type="noConversion"/>
  </si>
  <si>
    <t>부서운영경비</t>
    <phoneticPr fontId="4" type="noConversion"/>
  </si>
  <si>
    <t>민주시민교육과
(쿠팡)</t>
    <phoneticPr fontId="4" type="noConversion"/>
  </si>
  <si>
    <t>별관 소통공감실
(쿠팡)</t>
    <phoneticPr fontId="4" type="noConversion"/>
  </si>
  <si>
    <t>부서 내빈용 다과 구입</t>
    <phoneticPr fontId="4" type="noConversion"/>
  </si>
  <si>
    <t>99</t>
    <phoneticPr fontId="4" type="noConversion"/>
  </si>
  <si>
    <t>민주시민교육과</t>
    <phoneticPr fontId="4" type="noConversion"/>
  </si>
  <si>
    <t>민주시민교육팀</t>
    <phoneticPr fontId="4" type="noConversion"/>
  </si>
  <si>
    <t>피터칼국수</t>
    <phoneticPr fontId="4" type="noConversion"/>
  </si>
  <si>
    <t>4</t>
    <phoneticPr fontId="4" type="noConversion"/>
  </si>
  <si>
    <t>2026년 동래윤산 다문화한국어교실 운영 협의회</t>
    <phoneticPr fontId="4" type="noConversion"/>
  </si>
  <si>
    <t>서면 놀이마루
(네이버)</t>
    <phoneticPr fontId="4" type="noConversion"/>
  </si>
  <si>
    <t>2026년 퇴직교직원지원센터 교육활동 지원 사전연수 다과 구입</t>
    <phoneticPr fontId="4" type="noConversion"/>
  </si>
  <si>
    <t>180</t>
    <phoneticPr fontId="4" type="noConversion"/>
  </si>
  <si>
    <t>학교지원팀
(퇴직교직원지원센터)</t>
    <phoneticPr fontId="4" type="noConversion"/>
  </si>
  <si>
    <t>런던 앤 셰프</t>
    <phoneticPr fontId="4" type="noConversion"/>
  </si>
  <si>
    <t>7</t>
    <phoneticPr fontId="4" type="noConversion"/>
  </si>
  <si>
    <t>2026년 부산마을교육공동체 운영 협의회(3차)</t>
    <phoneticPr fontId="4" type="noConversion"/>
  </si>
  <si>
    <t>2026년 겨울방학 마을학교 중간평가회</t>
    <phoneticPr fontId="4" type="noConversion"/>
  </si>
  <si>
    <t>2026년 부산마을교육공동체 공모 심사 운영 업무협의회(1,2차)</t>
    <phoneticPr fontId="4" type="noConversion"/>
  </si>
  <si>
    <t>학생건강증진센터
(쿠팡)</t>
    <phoneticPr fontId="4" type="noConversion"/>
  </si>
  <si>
    <t>2026년 1월 학생건강증진센터 내빈용 다과 구입</t>
    <phoneticPr fontId="4" type="noConversion"/>
  </si>
  <si>
    <t>99</t>
    <phoneticPr fontId="4" type="noConversion"/>
  </si>
  <si>
    <t>학교지원팀</t>
    <phoneticPr fontId="4" type="noConversion"/>
  </si>
  <si>
    <t>명지첫집</t>
    <phoneticPr fontId="4" type="noConversion"/>
  </si>
  <si>
    <t>PenGPT 활용도 현황 조사 업무협의회</t>
    <phoneticPr fontId="4" type="noConversion"/>
  </si>
  <si>
    <t>교육연구정보원
(카페잇샌드서면직영점)</t>
    <phoneticPr fontId="4" type="noConversion"/>
  </si>
  <si>
    <t>9</t>
    <phoneticPr fontId="4" type="noConversion"/>
  </si>
  <si>
    <t>2026년 학생건강증진센터 건강교육강사 선발 심사 협의회(1차)</t>
    <phoneticPr fontId="4" type="noConversion"/>
  </si>
  <si>
    <t>2026년 학생건강증진센터 건강교육강사 선발 심사 협의회(2차)</t>
  </si>
  <si>
    <t>국제식품 초원농원 양정점</t>
    <phoneticPr fontId="4" type="noConversion"/>
  </si>
  <si>
    <t>7</t>
    <phoneticPr fontId="4" type="noConversion"/>
  </si>
  <si>
    <t>2026년 동래윤산 다문화한국어교실 한국어놀이터 한국문화이해 체험학습 사후평가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</si>
</sst>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m&quot;-&quot;d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righ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 wrapText="1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1" fontId="8" fillId="0" borderId="8" xfId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left" vertical="center" shrinkToFit="1"/>
    </xf>
    <xf numFmtId="49" fontId="8" fillId="0" borderId="12" xfId="0" applyNumberFormat="1" applyFont="1" applyFill="1" applyBorder="1" applyAlignment="1">
      <alignment horizontal="right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0" fontId="9" fillId="0" borderId="12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workbookViewId="0">
      <selection activeCell="A4" sqref="A4"/>
    </sheetView>
  </sheetViews>
  <sheetFormatPr defaultRowHeight="16.5" x14ac:dyDescent="0.3"/>
  <cols>
    <col min="1" max="1" width="7.375" customWidth="1"/>
    <col min="2" max="2" width="20.625" customWidth="1"/>
    <col min="3" max="3" width="24.875" customWidth="1"/>
    <col min="4" max="4" width="25.625" customWidth="1"/>
    <col min="5" max="5" width="60.6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3" t="s">
        <v>20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4" t="s">
        <v>0</v>
      </c>
      <c r="B3" s="4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35.1" customHeight="1" thickTop="1" x14ac:dyDescent="0.3">
      <c r="A5" s="4">
        <v>1</v>
      </c>
      <c r="B5" s="25" t="s">
        <v>22</v>
      </c>
      <c r="C5" s="26">
        <v>46030.550694444442</v>
      </c>
      <c r="D5" s="5" t="s">
        <v>25</v>
      </c>
      <c r="E5" s="27" t="s">
        <v>23</v>
      </c>
      <c r="F5" s="6" t="s">
        <v>24</v>
      </c>
      <c r="G5" s="7">
        <v>79400</v>
      </c>
      <c r="H5" s="8" t="s">
        <v>10</v>
      </c>
      <c r="I5" s="18" t="s">
        <v>21</v>
      </c>
    </row>
    <row r="6" spans="1:9" ht="35.1" customHeight="1" x14ac:dyDescent="0.3">
      <c r="A6" s="23">
        <v>2</v>
      </c>
      <c r="B6" s="19" t="s">
        <v>26</v>
      </c>
      <c r="C6" s="26">
        <v>46030.823611111111</v>
      </c>
      <c r="D6" s="28" t="s">
        <v>27</v>
      </c>
      <c r="E6" s="29" t="s">
        <v>50</v>
      </c>
      <c r="F6" s="20" t="s">
        <v>28</v>
      </c>
      <c r="G6" s="21">
        <v>198000</v>
      </c>
      <c r="H6" s="22" t="s">
        <v>29</v>
      </c>
      <c r="I6" s="24" t="s">
        <v>30</v>
      </c>
    </row>
    <row r="7" spans="1:9" ht="35.1" customHeight="1" x14ac:dyDescent="0.3">
      <c r="A7" s="4">
        <v>3</v>
      </c>
      <c r="B7" s="19" t="s">
        <v>31</v>
      </c>
      <c r="C7" s="26">
        <v>46034.565972222219</v>
      </c>
      <c r="D7" s="30" t="s">
        <v>35</v>
      </c>
      <c r="E7" s="29" t="s">
        <v>51</v>
      </c>
      <c r="F7" s="20" t="s">
        <v>32</v>
      </c>
      <c r="G7" s="21">
        <f>316140+54000</f>
        <v>370140</v>
      </c>
      <c r="H7" s="22" t="s">
        <v>29</v>
      </c>
      <c r="I7" s="24" t="s">
        <v>30</v>
      </c>
    </row>
    <row r="8" spans="1:9" ht="35.1" customHeight="1" x14ac:dyDescent="0.3">
      <c r="A8" s="23">
        <v>4</v>
      </c>
      <c r="B8" s="19" t="s">
        <v>38</v>
      </c>
      <c r="C8" s="26">
        <v>46038.605555555558</v>
      </c>
      <c r="D8" s="30" t="s">
        <v>34</v>
      </c>
      <c r="E8" s="29" t="s">
        <v>36</v>
      </c>
      <c r="F8" s="20" t="s">
        <v>37</v>
      </c>
      <c r="G8" s="21">
        <v>126300</v>
      </c>
      <c r="H8" s="22" t="s">
        <v>29</v>
      </c>
      <c r="I8" s="24" t="s">
        <v>33</v>
      </c>
    </row>
    <row r="9" spans="1:9" ht="35.1" customHeight="1" x14ac:dyDescent="0.3">
      <c r="A9" s="4">
        <v>5</v>
      </c>
      <c r="B9" s="19" t="s">
        <v>39</v>
      </c>
      <c r="C9" s="26">
        <v>46036.49722222222</v>
      </c>
      <c r="D9" s="28" t="s">
        <v>40</v>
      </c>
      <c r="E9" s="29" t="s">
        <v>42</v>
      </c>
      <c r="F9" s="20" t="s">
        <v>41</v>
      </c>
      <c r="G9" s="21">
        <v>53000</v>
      </c>
      <c r="H9" s="22" t="s">
        <v>29</v>
      </c>
      <c r="I9" s="24" t="s">
        <v>30</v>
      </c>
    </row>
    <row r="10" spans="1:9" ht="35.1" customHeight="1" x14ac:dyDescent="0.3">
      <c r="A10" s="23">
        <v>6</v>
      </c>
      <c r="B10" s="31" t="s">
        <v>46</v>
      </c>
      <c r="C10" s="26">
        <v>46044.647222222222</v>
      </c>
      <c r="D10" s="32" t="s">
        <v>43</v>
      </c>
      <c r="E10" s="29" t="s">
        <v>44</v>
      </c>
      <c r="F10" s="20" t="s">
        <v>45</v>
      </c>
      <c r="G10" s="21">
        <v>394840</v>
      </c>
      <c r="H10" s="22" t="s">
        <v>29</v>
      </c>
      <c r="I10" s="24" t="s">
        <v>30</v>
      </c>
    </row>
    <row r="11" spans="1:9" ht="35.1" customHeight="1" x14ac:dyDescent="0.3">
      <c r="A11" s="4">
        <v>7</v>
      </c>
      <c r="B11" s="19" t="s">
        <v>39</v>
      </c>
      <c r="C11" s="26">
        <v>46044.524305555555</v>
      </c>
      <c r="D11" s="28" t="s">
        <v>40</v>
      </c>
      <c r="E11" s="29" t="s">
        <v>64</v>
      </c>
      <c r="F11" s="20" t="s">
        <v>63</v>
      </c>
      <c r="G11" s="21">
        <v>73000</v>
      </c>
      <c r="H11" s="22" t="s">
        <v>29</v>
      </c>
      <c r="I11" s="24" t="s">
        <v>30</v>
      </c>
    </row>
    <row r="12" spans="1:9" ht="35.1" customHeight="1" x14ac:dyDescent="0.3">
      <c r="A12" s="4">
        <v>8</v>
      </c>
      <c r="B12" s="19" t="s">
        <v>26</v>
      </c>
      <c r="C12" s="26">
        <v>46045.834027777775</v>
      </c>
      <c r="D12" s="28" t="s">
        <v>47</v>
      </c>
      <c r="E12" s="29" t="s">
        <v>49</v>
      </c>
      <c r="F12" s="20" t="s">
        <v>48</v>
      </c>
      <c r="G12" s="21">
        <v>140000</v>
      </c>
      <c r="H12" s="22" t="s">
        <v>29</v>
      </c>
      <c r="I12" s="24" t="s">
        <v>30</v>
      </c>
    </row>
    <row r="13" spans="1:9" ht="35.1" customHeight="1" x14ac:dyDescent="0.3">
      <c r="A13" s="23">
        <v>9</v>
      </c>
      <c r="B13" s="31" t="s">
        <v>22</v>
      </c>
      <c r="C13" s="26">
        <v>46050.549305555556</v>
      </c>
      <c r="D13" s="30" t="s">
        <v>52</v>
      </c>
      <c r="E13" s="29" t="s">
        <v>53</v>
      </c>
      <c r="F13" s="20" t="s">
        <v>54</v>
      </c>
      <c r="G13" s="21">
        <v>36790</v>
      </c>
      <c r="H13" s="22" t="s">
        <v>29</v>
      </c>
      <c r="I13" s="24" t="s">
        <v>30</v>
      </c>
    </row>
    <row r="14" spans="1:9" ht="35.1" customHeight="1" x14ac:dyDescent="0.3">
      <c r="A14" s="4">
        <v>10</v>
      </c>
      <c r="B14" s="19" t="s">
        <v>55</v>
      </c>
      <c r="C14" s="26">
        <v>46051.506249999999</v>
      </c>
      <c r="D14" s="28" t="s">
        <v>56</v>
      </c>
      <c r="E14" s="29" t="s">
        <v>57</v>
      </c>
      <c r="F14" s="20">
        <v>4</v>
      </c>
      <c r="G14" s="33">
        <v>94000</v>
      </c>
      <c r="H14" s="22" t="s">
        <v>29</v>
      </c>
      <c r="I14" s="24" t="s">
        <v>30</v>
      </c>
    </row>
    <row r="15" spans="1:9" ht="35.1" customHeight="1" x14ac:dyDescent="0.3">
      <c r="A15" s="23">
        <v>11</v>
      </c>
      <c r="B15" s="31" t="s">
        <v>22</v>
      </c>
      <c r="C15" s="26">
        <v>46041.456250000003</v>
      </c>
      <c r="D15" s="30" t="s">
        <v>58</v>
      </c>
      <c r="E15" s="29" t="s">
        <v>60</v>
      </c>
      <c r="F15" s="20" t="s">
        <v>48</v>
      </c>
      <c r="G15" s="21">
        <v>92100</v>
      </c>
      <c r="H15" s="22" t="s">
        <v>29</v>
      </c>
      <c r="I15" s="24" t="s">
        <v>30</v>
      </c>
    </row>
    <row r="16" spans="1:9" ht="35.1" customHeight="1" thickBot="1" x14ac:dyDescent="0.35">
      <c r="A16" s="34">
        <v>12</v>
      </c>
      <c r="B16" s="35" t="s">
        <v>22</v>
      </c>
      <c r="C16" s="36">
        <v>46045.555555555555</v>
      </c>
      <c r="D16" s="37" t="s">
        <v>62</v>
      </c>
      <c r="E16" s="38" t="s">
        <v>61</v>
      </c>
      <c r="F16" s="39" t="s">
        <v>59</v>
      </c>
      <c r="G16" s="40">
        <v>107000</v>
      </c>
      <c r="H16" s="41" t="s">
        <v>29</v>
      </c>
      <c r="I16" s="42" t="s">
        <v>30</v>
      </c>
    </row>
    <row r="20" spans="1:1" s="15" customFormat="1" ht="21.95" hidden="1" customHeight="1" x14ac:dyDescent="0.3">
      <c r="A20" s="16" t="s">
        <v>11</v>
      </c>
    </row>
    <row r="21" spans="1:1" s="15" customFormat="1" ht="21.95" hidden="1" customHeight="1" x14ac:dyDescent="0.3">
      <c r="A21" s="15" t="s">
        <v>15</v>
      </c>
    </row>
    <row r="22" spans="1:1" s="15" customFormat="1" ht="21.95" hidden="1" customHeight="1" x14ac:dyDescent="0.3">
      <c r="A22" s="17" t="s">
        <v>19</v>
      </c>
    </row>
    <row r="23" spans="1:1" s="15" customFormat="1" ht="21.95" hidden="1" customHeight="1" x14ac:dyDescent="0.3">
      <c r="A23" s="15" t="s">
        <v>12</v>
      </c>
    </row>
    <row r="24" spans="1:1" s="15" customFormat="1" ht="21.95" hidden="1" customHeight="1" x14ac:dyDescent="0.3"/>
    <row r="25" spans="1:1" s="15" customFormat="1" ht="21.95" hidden="1" customHeight="1" x14ac:dyDescent="0.3">
      <c r="A25" s="16" t="s">
        <v>18</v>
      </c>
    </row>
    <row r="26" spans="1:1" s="15" customFormat="1" ht="21.95" hidden="1" customHeight="1" x14ac:dyDescent="0.3">
      <c r="A26" s="15" t="s">
        <v>13</v>
      </c>
    </row>
    <row r="27" spans="1:1" s="15" customFormat="1" ht="21.95" hidden="1" customHeight="1" x14ac:dyDescent="0.3">
      <c r="A27" s="15" t="s">
        <v>14</v>
      </c>
    </row>
    <row r="28" spans="1:1" s="15" customFormat="1" ht="21.95" hidden="1" customHeight="1" x14ac:dyDescent="0.3">
      <c r="A28" s="15" t="s">
        <v>17</v>
      </c>
    </row>
    <row r="29" spans="1:1" s="15" customFormat="1" ht="21.95" hidden="1" customHeight="1" x14ac:dyDescent="0.3">
      <c r="A29" s="15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12:F16 F5:F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민주시민교육과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2026-02-05T06:37:46Z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