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55"/>
  </bookViews>
  <sheets>
    <sheet name="2026년 1월 업무추진비 집행내역" sheetId="2" r:id="rId1"/>
  </sheets>
  <definedNames>
    <definedName name="_xlnm._FilterDatabase" localSheetId="0" hidden="1">'2026년 1월 업무추진비 집행내역'!$A$3:$J$3</definedName>
  </definedNames>
  <calcPr calcId="162913"/>
  <fileRecoveryPr repairLoad="1"/>
</workbook>
</file>

<file path=xl/calcChain.xml><?xml version="1.0" encoding="utf-8"?>
<calcChain xmlns="http://schemas.openxmlformats.org/spreadsheetml/2006/main">
  <c r="A6" i="2" l="1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" i="2" l="1"/>
  <c r="A5" i="2"/>
</calcChain>
</file>

<file path=xl/sharedStrings.xml><?xml version="1.0" encoding="utf-8"?>
<sst xmlns="http://schemas.openxmlformats.org/spreadsheetml/2006/main" count="211" uniqueCount="111">
  <si>
    <t>연번</t>
  </si>
  <si>
    <t>사용자</t>
    <phoneticPr fontId="5" type="noConversion"/>
  </si>
  <si>
    <t>일시</t>
    <phoneticPr fontId="5" type="noConversion"/>
  </si>
  <si>
    <t>장소</t>
    <phoneticPr fontId="5" type="noConversion"/>
  </si>
  <si>
    <t>집행목적</t>
    <phoneticPr fontId="5" type="noConversion"/>
  </si>
  <si>
    <t>대상인원수</t>
    <phoneticPr fontId="5" type="noConversion"/>
  </si>
  <si>
    <t>금액(원)</t>
    <phoneticPr fontId="5" type="noConversion"/>
  </si>
  <si>
    <t>결제방법</t>
    <phoneticPr fontId="5" type="noConversion"/>
  </si>
  <si>
    <t>비목</t>
    <phoneticPr fontId="5" type="noConversion"/>
  </si>
  <si>
    <t>신용카드</t>
    <phoneticPr fontId="4" type="noConversion"/>
  </si>
  <si>
    <t>초등교육과</t>
    <phoneticPr fontId="4" type="noConversion"/>
  </si>
  <si>
    <t>생복집</t>
  </si>
  <si>
    <t>(주) 국제식품 초원농원 양정점</t>
  </si>
  <si>
    <t>다금</t>
  </si>
  <si>
    <t>혹시(HOXY)</t>
  </si>
  <si>
    <t>2026년 1월 업무추진비 집행내역</t>
    <phoneticPr fontId="5" type="noConversion"/>
  </si>
  <si>
    <t>스시봉 서면본점</t>
  </si>
  <si>
    <t>효자동 솥뚜껑(부산시청점)</t>
  </si>
  <si>
    <t>짚불관</t>
  </si>
  <si>
    <t>쿠팡(주)/쿠팡(클라우드)</t>
  </si>
  <si>
    <t>정담은</t>
  </si>
  <si>
    <t>쿠팡/쿠팡페이 주식회사</t>
  </si>
  <si>
    <t>경북산곰장어</t>
  </si>
  <si>
    <t>사랑채</t>
  </si>
  <si>
    <t>식당3선 연제점</t>
  </si>
  <si>
    <t>거북이동네 부산양정현대점</t>
  </si>
  <si>
    <t>파리바게트 정관 롯데점</t>
  </si>
  <si>
    <t>근대화체인 주식회사</t>
  </si>
  <si>
    <t>스타벅스 코리아</t>
  </si>
  <si>
    <t>돌쇠본가</t>
  </si>
  <si>
    <t>꿈꾸는요리사 (명지점)</t>
  </si>
  <si>
    <t>과일아재</t>
  </si>
  <si>
    <t>계란조심</t>
  </si>
  <si>
    <t>양정횟집</t>
  </si>
  <si>
    <t>본도시락 시청점</t>
  </si>
  <si>
    <t>청년감자탕 순대국 기장일광점</t>
  </si>
  <si>
    <t>시청갓포</t>
  </si>
  <si>
    <t>주식회사 지앤지(G&amp;G)시청점</t>
  </si>
  <si>
    <t>대가 박명호스시</t>
  </si>
  <si>
    <t>섹타나인_코페이_비인증_일반/주식회사 코페이</t>
  </si>
  <si>
    <t>에스서울깍두기전포점</t>
  </si>
  <si>
    <t>사업추진경비</t>
    <phoneticPr fontId="4" type="noConversion"/>
  </si>
  <si>
    <t>도움자료 개발위원 및 업무담당자</t>
    <phoneticPr fontId="4" type="noConversion"/>
  </si>
  <si>
    <t>검토위원 10명, 업무 관련 담당자 8명</t>
  </si>
  <si>
    <t>늘봄팀 장학관, 장학사 및 주무관</t>
  </si>
  <si>
    <t>초등 질문토론 수업 도움자료 활용 협의회</t>
  </si>
  <si>
    <t>2026 『초등 서·논술형 평가 문항 개발』 검토 사전 협의회</t>
  </si>
  <si>
    <t>2026학년도 초등 방과후·돌봄 운영 관련 협의회</t>
  </si>
  <si>
    <t>2026년 교육복지우선지원사업 기본계획 수립 관련 업무협의회</t>
  </si>
  <si>
    <t>2026년 교육복지우선지원사업 기본계획 수립 관련 업무담당자</t>
    <phoneticPr fontId="4" type="noConversion"/>
  </si>
  <si>
    <t>2026학년도 초등 방과후·돌봄 운영 관련 업무 협의회</t>
  </si>
  <si>
    <t>5개 지원청 유초등교육지원과 및 시교육청 초등교육과 업무담당자</t>
    <phoneticPr fontId="4" type="noConversion"/>
  </si>
  <si>
    <t>2026학년도 부산특수교육 운영계획 수립 관련 업무협의회</t>
  </si>
  <si>
    <t>특수교육 담당 장학관, 장학사, 주무관</t>
    <phoneticPr fontId="4" type="noConversion"/>
  </si>
  <si>
    <t>초등 교육과정 업무 담당자 협의회</t>
  </si>
  <si>
    <t>시교육청 및 교육지원청 교육과정 업무 담당자</t>
    <phoneticPr fontId="4" type="noConversion"/>
  </si>
  <si>
    <t>2025 학생성장지원평가 도움자료 집필위원 검토 사후 협의회</t>
  </si>
  <si>
    <t>집필위원 9명, 업무담당자 1명</t>
  </si>
  <si>
    <t>2026학년도 정관늘봄전용학교 방과후학교 프로그램 운영 강사 선정 1차 평가 협의회</t>
  </si>
  <si>
    <t>평가위원 및 업무담당자</t>
    <phoneticPr fontId="4" type="noConversion"/>
  </si>
  <si>
    <t>2026 지역돌봄(우리동네 자람터) 운영 공모심사 관련 업무협의회</t>
  </si>
  <si>
    <t>심사위원 및 면접자</t>
  </si>
  <si>
    <t>심사위원 및 면접자</t>
    <phoneticPr fontId="4" type="noConversion"/>
  </si>
  <si>
    <t>2026 지역돌봄(우리동네 자람터) 운영 공모심사 관련 업무협의회 다과구입</t>
    <phoneticPr fontId="4" type="noConversion"/>
  </si>
  <si>
    <t>심사위원 5명, 업무 담당자</t>
    <phoneticPr fontId="4" type="noConversion"/>
  </si>
  <si>
    <t>2026년 학생맞춤통합지원 길라잡이 T/F 편집 협의회</t>
  </si>
  <si>
    <t>TF위원(5명), 초등학사담당사무관, 업무담당자</t>
    <phoneticPr fontId="4" type="noConversion"/>
  </si>
  <si>
    <t>2026학년도 신학기 대비 지역돌봄기관 운영 관련 협의회</t>
    <phoneticPr fontId="4" type="noConversion"/>
  </si>
  <si>
    <t>신학기 대비 지역돌봄기관 운영 관련 업무담당자</t>
    <phoneticPr fontId="4" type="noConversion"/>
  </si>
  <si>
    <t>2026년 학생맞춤통합지원 조례심사 평가회 관련 협의회</t>
  </si>
  <si>
    <t>초등학사담당사무관, 초등학사팀 업무담당자</t>
    <phoneticPr fontId="4" type="noConversion"/>
  </si>
  <si>
    <t>2026년 학생맞춤통합지원 조례안 심사 관련 협의회</t>
  </si>
  <si>
    <t>초등교육과장, 초등학사담당사무관, 업무담당자</t>
    <phoneticPr fontId="4" type="noConversion"/>
  </si>
  <si>
    <t>2026 문해력 향상을 위한 독서교육 활성화 방안 협의회</t>
  </si>
  <si>
    <t>업무관련 교사 및 사서교사</t>
    <phoneticPr fontId="4" type="noConversion"/>
  </si>
  <si>
    <t>2026학년도 학교예술교육활성화 지원사업 운영을 위한 협의회</t>
  </si>
  <si>
    <t>위원 5명, 업무담당자 1명</t>
    <phoneticPr fontId="4" type="noConversion"/>
  </si>
  <si>
    <t>2026 지역돌봄(우리동네 자람터) 운영 추가 공모심사 관련 다과구입</t>
    <phoneticPr fontId="4" type="noConversion"/>
  </si>
  <si>
    <t>2026 지역돌봄(우리동네 자람터) 운영 추가 공모심사 관련 업무협의회</t>
    <phoneticPr fontId="4" type="noConversion"/>
  </si>
  <si>
    <t>심사위원 5명, 업무 담당자 등 6명</t>
  </si>
  <si>
    <t>남부민늘봄전용학교 운영 관련 업무협의회</t>
  </si>
  <si>
    <t>남부민늘봄전용학교장 및 업무담당자</t>
    <phoneticPr fontId="4" type="noConversion"/>
  </si>
  <si>
    <t>부서운영경비</t>
    <phoneticPr fontId="4" type="noConversion"/>
  </si>
  <si>
    <t>2026. 1. 1.자 인사이동에 따른 부서 전입자 환영회</t>
  </si>
  <si>
    <t>초등교육과장 등 부서 직원</t>
    <phoneticPr fontId="4" type="noConversion"/>
  </si>
  <si>
    <t>남부민늘봄전용학교 내빈용 다과 구입</t>
  </si>
  <si>
    <t>남부민늘봄전용학교 내빈용</t>
  </si>
  <si>
    <t>윤산늘봄전용학교 내빈용 다과 및 차 구입</t>
    <phoneticPr fontId="4" type="noConversion"/>
  </si>
  <si>
    <t>윤산늘봄전용학교 내빈용</t>
  </si>
  <si>
    <t>정관늘봄전용학교 내빈용 다과 구입</t>
    <phoneticPr fontId="4" type="noConversion"/>
  </si>
  <si>
    <t>정관늘봄전용학교 내빈용</t>
  </si>
  <si>
    <t>2026년  학생맞춤통합지원 길라잡이 편집 회의 다과 구입</t>
  </si>
  <si>
    <t>개원초등학교 교장 등 TF위원 5명, 업무담당자</t>
  </si>
  <si>
    <t>명지늘봄전용학교 내빈용 다과 구입</t>
  </si>
  <si>
    <t>명지늘봄전용학교 내빈용</t>
    <phoneticPr fontId="4" type="noConversion"/>
  </si>
  <si>
    <t>교육국장</t>
  </si>
  <si>
    <t>비서실 현안 업무 간담회</t>
  </si>
  <si>
    <t>과학융합교육 관련 현안 업무 간담회</t>
  </si>
  <si>
    <t>쿠팡</t>
  </si>
  <si>
    <t>교육국장실 다과류 구입</t>
  </si>
  <si>
    <t>현안 업무 간담회</t>
  </si>
  <si>
    <t>성가네밥상</t>
  </si>
  <si>
    <t>특성화교육 관련 현안 업무 간담회</t>
  </si>
  <si>
    <t>돌낙집시청점</t>
  </si>
  <si>
    <t>디지털정보교육 관련 현안 업무 간담회</t>
  </si>
  <si>
    <t>초등교육과 이OO</t>
  </si>
  <si>
    <t>1월 교직원 경조사비(축의금) 지급</t>
  </si>
  <si>
    <t>현금</t>
  </si>
  <si>
    <t>진로 진학 관련 업무 간담회</t>
  </si>
  <si>
    <t>평생교육 관련 현안 업무 간담회</t>
  </si>
  <si>
    <t>기관운영업무추진비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</si>
</sst>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[$-412]yyyy\-mm\-dd\ hh:mm:ss"/>
    <numFmt numFmtId="177" formatCode="#,###_ "/>
  </numFmts>
  <fonts count="13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8"/>
      <color indexed="8"/>
      <name val="HY헤드라인M"/>
      <family val="1"/>
      <charset val="129"/>
    </font>
    <font>
      <sz val="8"/>
      <color indexed="8"/>
      <name val="맑은 고딕"/>
      <family val="2"/>
      <scheme val="minor"/>
    </font>
    <font>
      <sz val="10"/>
      <color indexed="8"/>
      <name val="HY헤드라인M"/>
      <family val="1"/>
      <charset val="129"/>
    </font>
    <font>
      <sz val="10"/>
      <color rgb="FF000000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0"/>
      <color rgb="FF000000"/>
      <name val="Dotum"/>
      <family val="3"/>
      <charset val="129"/>
    </font>
    <font>
      <sz val="10"/>
      <color indexed="8"/>
      <name val="맑은 고딕"/>
      <family val="2"/>
      <scheme val="minor"/>
    </font>
  </fonts>
  <fills count="5">
    <fill>
      <patternFill patternType="none"/>
    </fill>
    <fill>
      <patternFill patternType="gray125"/>
    </fill>
    <fill>
      <patternFill patternType="none">
        <fgColor indexed="9"/>
      </patternFill>
    </fill>
    <fill>
      <patternFill patternType="solid">
        <fgColor rgb="FFFFFFFF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D3D4D8"/>
      </right>
      <top/>
      <bottom style="thin">
        <color rgb="FFD3D4D8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2" borderId="0">
      <alignment vertical="center"/>
    </xf>
    <xf numFmtId="0" fontId="2" fillId="2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>
      <alignment vertical="center"/>
    </xf>
    <xf numFmtId="0" fontId="3" fillId="4" borderId="1" xfId="2" applyFont="1" applyFill="1" applyBorder="1" applyAlignment="1">
      <alignment horizontal="center" vertical="center"/>
    </xf>
    <xf numFmtId="0" fontId="3" fillId="4" borderId="1" xfId="2" applyFont="1" applyFill="1" applyBorder="1" applyAlignment="1">
      <alignment horizontal="center" vertical="center" shrinkToFit="1"/>
    </xf>
    <xf numFmtId="41" fontId="3" fillId="4" borderId="1" xfId="1" applyFont="1" applyFill="1" applyBorder="1" applyAlignment="1">
      <alignment horizontal="center" vertical="center" wrapText="1"/>
    </xf>
    <xf numFmtId="0" fontId="3" fillId="4" borderId="1" xfId="2" applyFont="1" applyFill="1" applyBorder="1" applyAlignment="1">
      <alignment horizontal="center" vertical="center" wrapText="1"/>
    </xf>
    <xf numFmtId="0" fontId="6" fillId="2" borderId="0" xfId="3" applyFont="1" applyAlignment="1">
      <alignment horizontal="center" vertical="center"/>
    </xf>
    <xf numFmtId="41" fontId="0" fillId="0" borderId="0" xfId="1" applyFont="1">
      <alignment vertical="center"/>
    </xf>
    <xf numFmtId="0" fontId="9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shrinkToFit="1"/>
    </xf>
    <xf numFmtId="176" fontId="11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7" fontId="11" fillId="3" borderId="1" xfId="0" applyNumberFormat="1" applyFont="1" applyFill="1" applyBorder="1" applyAlignment="1">
      <alignment horizontal="center" vertical="center" wrapText="1"/>
    </xf>
    <xf numFmtId="41" fontId="9" fillId="3" borderId="1" xfId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left" vertical="center" wrapText="1"/>
    </xf>
    <xf numFmtId="176" fontId="11" fillId="3" borderId="3" xfId="0" applyNumberFormat="1" applyFont="1" applyFill="1" applyBorder="1" applyAlignment="1">
      <alignment horizontal="center" vertical="center" wrapText="1"/>
    </xf>
    <xf numFmtId="0" fontId="6" fillId="2" borderId="0" xfId="3" applyFont="1" applyAlignment="1">
      <alignment horizontal="center" vertical="center"/>
    </xf>
    <xf numFmtId="0" fontId="8" fillId="2" borderId="2" xfId="3" applyFont="1" applyBorder="1" applyAlignment="1">
      <alignment horizontal="right" vertical="center"/>
    </xf>
  </cellXfs>
  <cellStyles count="4">
    <cellStyle name="쉼표 [0]" xfId="1" builtinId="6"/>
    <cellStyle name="표준" xfId="0" builtinId="0"/>
    <cellStyle name="표준 2" xfId="3"/>
    <cellStyle name="표준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3"/>
  <sheetViews>
    <sheetView tabSelected="1" zoomScale="85" zoomScaleNormal="85" workbookViewId="0">
      <selection sqref="A1:I1"/>
    </sheetView>
  </sheetViews>
  <sheetFormatPr defaultRowHeight="16.5"/>
  <cols>
    <col min="1" max="1" width="8.25" customWidth="1"/>
    <col min="2" max="2" width="61" style="2" customWidth="1"/>
    <col min="3" max="3" width="17.125" style="2" bestFit="1" customWidth="1"/>
    <col min="4" max="4" width="40.875" style="2" customWidth="1"/>
    <col min="5" max="5" width="75.375" customWidth="1"/>
    <col min="6" max="6" width="10" style="2" customWidth="1"/>
    <col min="7" max="7" width="11" style="9" customWidth="1"/>
    <col min="8" max="8" width="12.25" style="2" customWidth="1"/>
    <col min="9" max="9" width="16.625" style="2" customWidth="1"/>
    <col min="10" max="10" width="6.75" bestFit="1" customWidth="1"/>
  </cols>
  <sheetData>
    <row r="1" spans="1:10" ht="22.5">
      <c r="A1" s="21" t="s">
        <v>15</v>
      </c>
      <c r="B1" s="21"/>
      <c r="C1" s="21"/>
      <c r="D1" s="21"/>
      <c r="E1" s="21"/>
      <c r="F1" s="21"/>
      <c r="G1" s="21"/>
      <c r="H1" s="21"/>
      <c r="I1" s="21"/>
    </row>
    <row r="2" spans="1:10" ht="22.5">
      <c r="A2" s="8"/>
      <c r="B2" s="8"/>
      <c r="C2" s="8"/>
      <c r="D2" s="8"/>
      <c r="E2" s="22" t="s">
        <v>10</v>
      </c>
      <c r="F2" s="22"/>
      <c r="G2" s="22"/>
      <c r="H2" s="22"/>
      <c r="I2" s="22"/>
    </row>
    <row r="3" spans="1:10" s="1" customFormat="1" ht="20.100000000000001" customHeight="1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5" t="s">
        <v>5</v>
      </c>
      <c r="G3" s="6" t="s">
        <v>6</v>
      </c>
      <c r="H3" s="7" t="s">
        <v>7</v>
      </c>
      <c r="I3" s="4" t="s">
        <v>8</v>
      </c>
    </row>
    <row r="4" spans="1:10" ht="21" customHeight="1">
      <c r="A4" s="10">
        <f>ROW(A4)-3</f>
        <v>1</v>
      </c>
      <c r="B4" s="11" t="s">
        <v>95</v>
      </c>
      <c r="C4" s="12">
        <v>46027.476388888892</v>
      </c>
      <c r="D4" s="13" t="s">
        <v>16</v>
      </c>
      <c r="E4" s="19" t="s">
        <v>96</v>
      </c>
      <c r="F4" s="18">
        <v>3</v>
      </c>
      <c r="G4" s="16">
        <v>46300</v>
      </c>
      <c r="H4" s="17" t="s">
        <v>9</v>
      </c>
      <c r="I4" s="14" t="s">
        <v>110</v>
      </c>
    </row>
    <row r="5" spans="1:10" ht="21" customHeight="1">
      <c r="A5" s="10">
        <f>ROW(A5)-3</f>
        <v>2</v>
      </c>
      <c r="B5" s="18" t="s">
        <v>84</v>
      </c>
      <c r="C5" s="20">
        <v>46027.522152777776</v>
      </c>
      <c r="D5" s="13" t="s">
        <v>12</v>
      </c>
      <c r="E5" s="19" t="s">
        <v>83</v>
      </c>
      <c r="F5" s="18">
        <v>20</v>
      </c>
      <c r="G5" s="16">
        <v>311000</v>
      </c>
      <c r="H5" s="17" t="s">
        <v>9</v>
      </c>
      <c r="I5" s="14" t="s">
        <v>82</v>
      </c>
    </row>
    <row r="6" spans="1:10" ht="21" customHeight="1">
      <c r="A6" s="10">
        <f t="shared" ref="A6:A43" si="0">ROW(A6)-3</f>
        <v>3</v>
      </c>
      <c r="B6" s="18" t="s">
        <v>42</v>
      </c>
      <c r="C6" s="12">
        <v>46027.58394675926</v>
      </c>
      <c r="D6" s="13" t="s">
        <v>17</v>
      </c>
      <c r="E6" s="19" t="s">
        <v>45</v>
      </c>
      <c r="F6" s="18">
        <v>9</v>
      </c>
      <c r="G6" s="16">
        <v>147700</v>
      </c>
      <c r="H6" s="17" t="s">
        <v>9</v>
      </c>
      <c r="I6" s="14" t="s">
        <v>41</v>
      </c>
    </row>
    <row r="7" spans="1:10" ht="21" customHeight="1">
      <c r="A7" s="10">
        <f t="shared" si="0"/>
        <v>4</v>
      </c>
      <c r="B7" s="18" t="s">
        <v>43</v>
      </c>
      <c r="C7" s="12">
        <v>46027.815428240741</v>
      </c>
      <c r="D7" s="13" t="s">
        <v>18</v>
      </c>
      <c r="E7" s="19" t="s">
        <v>46</v>
      </c>
      <c r="F7" s="18">
        <v>18</v>
      </c>
      <c r="G7" s="16">
        <v>360000</v>
      </c>
      <c r="H7" s="17" t="s">
        <v>9</v>
      </c>
      <c r="I7" s="14" t="s">
        <v>41</v>
      </c>
    </row>
    <row r="8" spans="1:10" ht="21" customHeight="1">
      <c r="A8" s="10">
        <f t="shared" si="0"/>
        <v>5</v>
      </c>
      <c r="B8" s="18" t="s">
        <v>86</v>
      </c>
      <c r="C8" s="12">
        <v>46030.410821759258</v>
      </c>
      <c r="D8" s="18" t="s">
        <v>19</v>
      </c>
      <c r="E8" s="19" t="s">
        <v>85</v>
      </c>
      <c r="F8" s="18">
        <v>10</v>
      </c>
      <c r="G8" s="16">
        <v>71790</v>
      </c>
      <c r="H8" s="17" t="s">
        <v>9</v>
      </c>
      <c r="I8" s="14" t="s">
        <v>41</v>
      </c>
    </row>
    <row r="9" spans="1:10" ht="21" customHeight="1">
      <c r="A9" s="10">
        <f t="shared" si="0"/>
        <v>6</v>
      </c>
      <c r="B9" s="11" t="s">
        <v>95</v>
      </c>
      <c r="C9" s="12">
        <v>46030.525694444441</v>
      </c>
      <c r="D9" s="13" t="s">
        <v>20</v>
      </c>
      <c r="E9" s="19" t="s">
        <v>97</v>
      </c>
      <c r="F9" s="18">
        <v>3</v>
      </c>
      <c r="G9" s="16">
        <v>31000</v>
      </c>
      <c r="H9" s="17" t="s">
        <v>9</v>
      </c>
      <c r="I9" s="14" t="s">
        <v>110</v>
      </c>
    </row>
    <row r="10" spans="1:10" ht="21" customHeight="1">
      <c r="A10" s="10">
        <f t="shared" si="0"/>
        <v>7</v>
      </c>
      <c r="B10" s="14" t="s">
        <v>49</v>
      </c>
      <c r="C10" s="12">
        <v>46031.868379629632</v>
      </c>
      <c r="D10" s="13" t="s">
        <v>22</v>
      </c>
      <c r="E10" s="19" t="s">
        <v>48</v>
      </c>
      <c r="F10" s="18">
        <v>4</v>
      </c>
      <c r="G10" s="16">
        <v>80000</v>
      </c>
      <c r="H10" s="17" t="s">
        <v>9</v>
      </c>
      <c r="I10" s="14" t="s">
        <v>41</v>
      </c>
    </row>
    <row r="11" spans="1:10" ht="21" customHeight="1">
      <c r="A11" s="10">
        <f t="shared" si="0"/>
        <v>8</v>
      </c>
      <c r="B11" s="11" t="s">
        <v>95</v>
      </c>
      <c r="C11" s="12">
        <v>46034.424305555556</v>
      </c>
      <c r="D11" s="13" t="s">
        <v>98</v>
      </c>
      <c r="E11" s="19" t="s">
        <v>99</v>
      </c>
      <c r="F11" s="18">
        <v>10</v>
      </c>
      <c r="G11" s="16">
        <v>155110</v>
      </c>
      <c r="H11" s="17" t="s">
        <v>9</v>
      </c>
      <c r="I11" s="14" t="s">
        <v>110</v>
      </c>
    </row>
    <row r="12" spans="1:10" ht="21" customHeight="1">
      <c r="A12" s="10">
        <f t="shared" si="0"/>
        <v>9</v>
      </c>
      <c r="B12" s="11" t="s">
        <v>95</v>
      </c>
      <c r="C12" s="12">
        <v>46034.520833333336</v>
      </c>
      <c r="D12" s="13" t="s">
        <v>23</v>
      </c>
      <c r="E12" s="19" t="s">
        <v>100</v>
      </c>
      <c r="F12" s="18">
        <v>9</v>
      </c>
      <c r="G12" s="16">
        <v>198000</v>
      </c>
      <c r="H12" s="17" t="s">
        <v>9</v>
      </c>
      <c r="I12" s="14" t="s">
        <v>110</v>
      </c>
    </row>
    <row r="13" spans="1:10" ht="21" customHeight="1">
      <c r="A13" s="10">
        <f t="shared" si="0"/>
        <v>10</v>
      </c>
      <c r="B13" s="18" t="s">
        <v>44</v>
      </c>
      <c r="C13" s="12">
        <v>46034.830243055556</v>
      </c>
      <c r="D13" s="13" t="s">
        <v>24</v>
      </c>
      <c r="E13" s="19" t="s">
        <v>47</v>
      </c>
      <c r="F13" s="18">
        <v>10</v>
      </c>
      <c r="G13" s="16">
        <v>200000</v>
      </c>
      <c r="H13" s="17" t="s">
        <v>9</v>
      </c>
      <c r="I13" s="14" t="s">
        <v>41</v>
      </c>
    </row>
    <row r="14" spans="1:10" ht="21" customHeight="1">
      <c r="A14" s="10">
        <f t="shared" si="0"/>
        <v>11</v>
      </c>
      <c r="B14" s="11" t="s">
        <v>95</v>
      </c>
      <c r="C14" s="12">
        <v>46036.524305555555</v>
      </c>
      <c r="D14" s="13" t="s">
        <v>101</v>
      </c>
      <c r="E14" s="19" t="s">
        <v>102</v>
      </c>
      <c r="F14" s="18">
        <v>3</v>
      </c>
      <c r="G14" s="16">
        <v>36000</v>
      </c>
      <c r="H14" s="17" t="s">
        <v>9</v>
      </c>
      <c r="I14" s="14" t="s">
        <v>110</v>
      </c>
    </row>
    <row r="15" spans="1:10" ht="21" customHeight="1">
      <c r="A15" s="10">
        <f t="shared" si="0"/>
        <v>12</v>
      </c>
      <c r="B15" s="18" t="s">
        <v>88</v>
      </c>
      <c r="C15" s="12">
        <v>46037.381944444445</v>
      </c>
      <c r="D15" s="13" t="s">
        <v>21</v>
      </c>
      <c r="E15" s="19" t="s">
        <v>87</v>
      </c>
      <c r="F15" s="18">
        <v>10</v>
      </c>
      <c r="G15" s="16">
        <v>89780</v>
      </c>
      <c r="H15" s="17" t="s">
        <v>9</v>
      </c>
      <c r="I15" s="14" t="s">
        <v>41</v>
      </c>
    </row>
    <row r="16" spans="1:10" ht="21" customHeight="1">
      <c r="A16" s="10">
        <f t="shared" si="0"/>
        <v>13</v>
      </c>
      <c r="B16" s="11" t="s">
        <v>51</v>
      </c>
      <c r="C16" s="12">
        <v>46037.810150462959</v>
      </c>
      <c r="D16" s="13" t="s">
        <v>25</v>
      </c>
      <c r="E16" s="19" t="s">
        <v>50</v>
      </c>
      <c r="F16" s="15">
        <v>15</v>
      </c>
      <c r="G16" s="16">
        <v>172880</v>
      </c>
      <c r="H16" s="17" t="s">
        <v>9</v>
      </c>
      <c r="I16" s="14" t="s">
        <v>41</v>
      </c>
      <c r="J16" s="3"/>
    </row>
    <row r="17" spans="1:10" ht="21" customHeight="1">
      <c r="A17" s="10">
        <f t="shared" si="0"/>
        <v>14</v>
      </c>
      <c r="B17" s="11" t="s">
        <v>95</v>
      </c>
      <c r="C17" s="12">
        <v>46041.522222222222</v>
      </c>
      <c r="D17" s="13" t="s">
        <v>103</v>
      </c>
      <c r="E17" s="19" t="s">
        <v>104</v>
      </c>
      <c r="F17" s="18">
        <v>3</v>
      </c>
      <c r="G17" s="16">
        <v>48000</v>
      </c>
      <c r="H17" s="17" t="s">
        <v>9</v>
      </c>
      <c r="I17" s="14" t="s">
        <v>110</v>
      </c>
    </row>
    <row r="18" spans="1:10" ht="21" customHeight="1">
      <c r="A18" s="10">
        <f t="shared" si="0"/>
        <v>15</v>
      </c>
      <c r="B18" s="18" t="s">
        <v>53</v>
      </c>
      <c r="C18" s="12">
        <v>46041.522280092591</v>
      </c>
      <c r="D18" s="13" t="s">
        <v>13</v>
      </c>
      <c r="E18" s="19" t="s">
        <v>52</v>
      </c>
      <c r="F18" s="18">
        <v>13</v>
      </c>
      <c r="G18" s="16">
        <v>213000</v>
      </c>
      <c r="H18" s="17" t="s">
        <v>9</v>
      </c>
      <c r="I18" s="14" t="s">
        <v>41</v>
      </c>
    </row>
    <row r="19" spans="1:10" ht="21" customHeight="1">
      <c r="A19" s="10">
        <f t="shared" si="0"/>
        <v>16</v>
      </c>
      <c r="B19" s="18" t="s">
        <v>90</v>
      </c>
      <c r="C19" s="12">
        <v>46043.587083333332</v>
      </c>
      <c r="D19" s="13" t="s">
        <v>26</v>
      </c>
      <c r="E19" s="19" t="s">
        <v>89</v>
      </c>
      <c r="F19" s="18">
        <v>10</v>
      </c>
      <c r="G19" s="16">
        <v>80000</v>
      </c>
      <c r="H19" s="17" t="s">
        <v>9</v>
      </c>
      <c r="I19" s="14" t="s">
        <v>41</v>
      </c>
    </row>
    <row r="20" spans="1:10" ht="21" customHeight="1">
      <c r="A20" s="10">
        <f t="shared" si="0"/>
        <v>17</v>
      </c>
      <c r="B20" s="18" t="s">
        <v>62</v>
      </c>
      <c r="C20" s="12">
        <v>46043.599618055552</v>
      </c>
      <c r="D20" s="13" t="s">
        <v>27</v>
      </c>
      <c r="E20" s="19" t="s">
        <v>63</v>
      </c>
      <c r="F20" s="18">
        <v>40</v>
      </c>
      <c r="G20" s="16">
        <v>149120</v>
      </c>
      <c r="H20" s="17" t="s">
        <v>9</v>
      </c>
      <c r="I20" s="14" t="s">
        <v>41</v>
      </c>
    </row>
    <row r="21" spans="1:10" ht="21" customHeight="1">
      <c r="A21" s="10">
        <f t="shared" si="0"/>
        <v>18</v>
      </c>
      <c r="B21" s="18" t="s">
        <v>55</v>
      </c>
      <c r="C21" s="12">
        <v>46043.772002314814</v>
      </c>
      <c r="D21" s="13" t="s">
        <v>12</v>
      </c>
      <c r="E21" s="19" t="s">
        <v>54</v>
      </c>
      <c r="F21" s="18">
        <v>8</v>
      </c>
      <c r="G21" s="16">
        <v>157800</v>
      </c>
      <c r="H21" s="17" t="s">
        <v>9</v>
      </c>
      <c r="I21" s="14" t="s">
        <v>41</v>
      </c>
    </row>
    <row r="22" spans="1:10" ht="21" customHeight="1">
      <c r="A22" s="10">
        <f t="shared" si="0"/>
        <v>19</v>
      </c>
      <c r="B22" s="11" t="s">
        <v>61</v>
      </c>
      <c r="C22" s="12">
        <v>46044.382754629631</v>
      </c>
      <c r="D22" s="13" t="s">
        <v>28</v>
      </c>
      <c r="E22" s="19" t="s">
        <v>63</v>
      </c>
      <c r="F22" s="15">
        <v>40</v>
      </c>
      <c r="G22" s="16">
        <v>37600</v>
      </c>
      <c r="H22" s="17" t="s">
        <v>9</v>
      </c>
      <c r="I22" s="14" t="s">
        <v>41</v>
      </c>
      <c r="J22" s="3"/>
    </row>
    <row r="23" spans="1:10" ht="21" customHeight="1">
      <c r="A23" s="10">
        <f t="shared" si="0"/>
        <v>20</v>
      </c>
      <c r="B23" s="11" t="s">
        <v>64</v>
      </c>
      <c r="C23" s="12">
        <v>46044.520937499998</v>
      </c>
      <c r="D23" s="13" t="s">
        <v>29</v>
      </c>
      <c r="E23" s="19" t="s">
        <v>60</v>
      </c>
      <c r="F23" s="15">
        <v>13</v>
      </c>
      <c r="G23" s="16">
        <v>204000</v>
      </c>
      <c r="H23" s="17" t="s">
        <v>9</v>
      </c>
      <c r="I23" s="14" t="s">
        <v>41</v>
      </c>
      <c r="J23" s="3"/>
    </row>
    <row r="24" spans="1:10" ht="21" customHeight="1">
      <c r="A24" s="10">
        <f t="shared" si="0"/>
        <v>21</v>
      </c>
      <c r="B24" s="18" t="s">
        <v>59</v>
      </c>
      <c r="C24" s="12">
        <v>46044.522511574076</v>
      </c>
      <c r="D24" s="13" t="s">
        <v>88</v>
      </c>
      <c r="E24" s="19" t="s">
        <v>58</v>
      </c>
      <c r="F24" s="18">
        <v>10</v>
      </c>
      <c r="G24" s="16">
        <v>170000</v>
      </c>
      <c r="H24" s="17" t="s">
        <v>9</v>
      </c>
      <c r="I24" s="14" t="s">
        <v>41</v>
      </c>
    </row>
    <row r="25" spans="1:10" ht="21" customHeight="1">
      <c r="A25" s="10">
        <f t="shared" si="0"/>
        <v>22</v>
      </c>
      <c r="B25" s="18" t="s">
        <v>57</v>
      </c>
      <c r="C25" s="12">
        <v>46045.834085648145</v>
      </c>
      <c r="D25" s="13" t="s">
        <v>12</v>
      </c>
      <c r="E25" s="19" t="s">
        <v>56</v>
      </c>
      <c r="F25" s="18">
        <v>10</v>
      </c>
      <c r="G25" s="16">
        <v>200000</v>
      </c>
      <c r="H25" s="17" t="s">
        <v>9</v>
      </c>
      <c r="I25" s="14" t="s">
        <v>41</v>
      </c>
    </row>
    <row r="26" spans="1:10" ht="21" customHeight="1">
      <c r="A26" s="10">
        <f t="shared" si="0"/>
        <v>23</v>
      </c>
      <c r="B26" s="11" t="s">
        <v>95</v>
      </c>
      <c r="C26" s="12">
        <v>46046.5</v>
      </c>
      <c r="D26" s="13" t="s">
        <v>105</v>
      </c>
      <c r="E26" s="19" t="s">
        <v>106</v>
      </c>
      <c r="F26" s="18">
        <v>1</v>
      </c>
      <c r="G26" s="16">
        <v>50000</v>
      </c>
      <c r="H26" s="17" t="s">
        <v>107</v>
      </c>
      <c r="I26" s="14" t="s">
        <v>110</v>
      </c>
    </row>
    <row r="27" spans="1:10" ht="21" customHeight="1">
      <c r="A27" s="10">
        <f t="shared" si="0"/>
        <v>24</v>
      </c>
      <c r="B27" s="18" t="s">
        <v>94</v>
      </c>
      <c r="C27" s="12">
        <v>46049.52679398148</v>
      </c>
      <c r="D27" s="13" t="s">
        <v>30</v>
      </c>
      <c r="E27" s="19" t="s">
        <v>93</v>
      </c>
      <c r="F27" s="18">
        <v>10</v>
      </c>
      <c r="G27" s="16">
        <v>34500</v>
      </c>
      <c r="H27" s="17" t="s">
        <v>9</v>
      </c>
      <c r="I27" s="14" t="s">
        <v>41</v>
      </c>
    </row>
    <row r="28" spans="1:10" ht="21" customHeight="1">
      <c r="A28" s="10">
        <f t="shared" si="0"/>
        <v>25</v>
      </c>
      <c r="B28" s="18" t="s">
        <v>94</v>
      </c>
      <c r="C28" s="12">
        <v>46049.534861111111</v>
      </c>
      <c r="D28" s="13" t="s">
        <v>31</v>
      </c>
      <c r="E28" s="19" t="s">
        <v>93</v>
      </c>
      <c r="F28" s="15">
        <v>10</v>
      </c>
      <c r="G28" s="16">
        <v>44000</v>
      </c>
      <c r="H28" s="17" t="s">
        <v>9</v>
      </c>
      <c r="I28" s="14" t="s">
        <v>41</v>
      </c>
      <c r="J28" s="3"/>
    </row>
    <row r="29" spans="1:10" ht="21" customHeight="1">
      <c r="A29" s="10">
        <f t="shared" si="0"/>
        <v>26</v>
      </c>
      <c r="B29" s="18" t="s">
        <v>92</v>
      </c>
      <c r="C29" s="12">
        <v>46049.59447916667</v>
      </c>
      <c r="D29" s="13" t="s">
        <v>32</v>
      </c>
      <c r="E29" s="19" t="s">
        <v>91</v>
      </c>
      <c r="F29" s="18">
        <v>6</v>
      </c>
      <c r="G29" s="16">
        <v>120000</v>
      </c>
      <c r="H29" s="17" t="s">
        <v>9</v>
      </c>
      <c r="I29" s="14" t="s">
        <v>41</v>
      </c>
    </row>
    <row r="30" spans="1:10" ht="21" customHeight="1">
      <c r="A30" s="10">
        <f t="shared" si="0"/>
        <v>27</v>
      </c>
      <c r="B30" s="18" t="s">
        <v>66</v>
      </c>
      <c r="C30" s="12">
        <v>46049.880624999998</v>
      </c>
      <c r="D30" s="13" t="s">
        <v>33</v>
      </c>
      <c r="E30" s="19" t="s">
        <v>65</v>
      </c>
      <c r="F30" s="18">
        <v>8</v>
      </c>
      <c r="G30" s="16">
        <v>158000</v>
      </c>
      <c r="H30" s="17" t="s">
        <v>9</v>
      </c>
      <c r="I30" s="14" t="s">
        <v>41</v>
      </c>
    </row>
    <row r="31" spans="1:10" ht="21" customHeight="1">
      <c r="A31" s="10">
        <f t="shared" si="0"/>
        <v>28</v>
      </c>
      <c r="B31" s="11" t="s">
        <v>95</v>
      </c>
      <c r="C31" s="12">
        <v>46050.484027777777</v>
      </c>
      <c r="D31" s="13" t="s">
        <v>34</v>
      </c>
      <c r="E31" s="19" t="s">
        <v>96</v>
      </c>
      <c r="F31" s="18">
        <v>10</v>
      </c>
      <c r="G31" s="16">
        <v>41700</v>
      </c>
      <c r="H31" s="17" t="s">
        <v>9</v>
      </c>
      <c r="I31" s="14" t="s">
        <v>110</v>
      </c>
    </row>
    <row r="32" spans="1:10" ht="21" customHeight="1">
      <c r="A32" s="10">
        <f t="shared" si="0"/>
        <v>29</v>
      </c>
      <c r="B32" s="18" t="s">
        <v>72</v>
      </c>
      <c r="C32" s="12">
        <v>46050.527905092589</v>
      </c>
      <c r="D32" s="13" t="s">
        <v>11</v>
      </c>
      <c r="E32" s="19" t="s">
        <v>71</v>
      </c>
      <c r="F32" s="18">
        <v>4</v>
      </c>
      <c r="G32" s="16">
        <v>80000</v>
      </c>
      <c r="H32" s="17" t="s">
        <v>9</v>
      </c>
      <c r="I32" s="14" t="s">
        <v>41</v>
      </c>
    </row>
    <row r="33" spans="1:9" ht="21" customHeight="1">
      <c r="A33" s="10">
        <f t="shared" si="0"/>
        <v>30</v>
      </c>
      <c r="B33" s="18" t="s">
        <v>68</v>
      </c>
      <c r="C33" s="12">
        <v>46050.532581018517</v>
      </c>
      <c r="D33" s="13" t="s">
        <v>35</v>
      </c>
      <c r="E33" s="19" t="s">
        <v>67</v>
      </c>
      <c r="F33" s="18">
        <v>3</v>
      </c>
      <c r="G33" s="16">
        <v>23000</v>
      </c>
      <c r="H33" s="17" t="s">
        <v>9</v>
      </c>
      <c r="I33" s="14" t="s">
        <v>41</v>
      </c>
    </row>
    <row r="34" spans="1:9" ht="21" customHeight="1">
      <c r="A34" s="10">
        <f t="shared" si="0"/>
        <v>31</v>
      </c>
      <c r="B34" s="18" t="s">
        <v>70</v>
      </c>
      <c r="C34" s="12">
        <v>46050.89203703704</v>
      </c>
      <c r="D34" s="13" t="s">
        <v>36</v>
      </c>
      <c r="E34" s="19" t="s">
        <v>69</v>
      </c>
      <c r="F34" s="18">
        <v>9</v>
      </c>
      <c r="G34" s="16">
        <v>180000</v>
      </c>
      <c r="H34" s="17" t="s">
        <v>9</v>
      </c>
      <c r="I34" s="14" t="s">
        <v>41</v>
      </c>
    </row>
    <row r="35" spans="1:9" ht="21" customHeight="1">
      <c r="A35" s="10">
        <f t="shared" si="0"/>
        <v>32</v>
      </c>
      <c r="B35" s="11" t="s">
        <v>95</v>
      </c>
      <c r="C35" s="12">
        <v>46051.438888888886</v>
      </c>
      <c r="D35" s="13" t="s">
        <v>98</v>
      </c>
      <c r="E35" s="19" t="s">
        <v>99</v>
      </c>
      <c r="F35" s="18">
        <v>10</v>
      </c>
      <c r="G35" s="16">
        <v>22510</v>
      </c>
      <c r="H35" s="17" t="s">
        <v>9</v>
      </c>
      <c r="I35" s="14" t="s">
        <v>110</v>
      </c>
    </row>
    <row r="36" spans="1:9" ht="21" customHeight="1">
      <c r="A36" s="10">
        <f t="shared" si="0"/>
        <v>33</v>
      </c>
      <c r="B36" s="18" t="s">
        <v>76</v>
      </c>
      <c r="C36" s="12">
        <v>46051.482025462959</v>
      </c>
      <c r="D36" s="13" t="s">
        <v>37</v>
      </c>
      <c r="E36" s="19" t="s">
        <v>75</v>
      </c>
      <c r="F36" s="18">
        <v>6</v>
      </c>
      <c r="G36" s="16">
        <v>120000</v>
      </c>
      <c r="H36" s="17" t="s">
        <v>9</v>
      </c>
      <c r="I36" s="14" t="s">
        <v>41</v>
      </c>
    </row>
    <row r="37" spans="1:9" ht="21" customHeight="1">
      <c r="A37" s="10">
        <f t="shared" si="0"/>
        <v>34</v>
      </c>
      <c r="B37" s="11" t="s">
        <v>95</v>
      </c>
      <c r="C37" s="12">
        <v>46051.521527777775</v>
      </c>
      <c r="D37" s="13" t="s">
        <v>38</v>
      </c>
      <c r="E37" s="19" t="s">
        <v>108</v>
      </c>
      <c r="F37" s="18">
        <v>6</v>
      </c>
      <c r="G37" s="16">
        <v>142000</v>
      </c>
      <c r="H37" s="17" t="s">
        <v>9</v>
      </c>
      <c r="I37" s="14" t="s">
        <v>110</v>
      </c>
    </row>
    <row r="38" spans="1:9" ht="21" customHeight="1">
      <c r="A38" s="10">
        <f t="shared" si="0"/>
        <v>35</v>
      </c>
      <c r="B38" s="18" t="s">
        <v>74</v>
      </c>
      <c r="C38" s="12">
        <v>46051.613819444443</v>
      </c>
      <c r="D38" s="13" t="s">
        <v>14</v>
      </c>
      <c r="E38" s="19" t="s">
        <v>73</v>
      </c>
      <c r="F38" s="18">
        <v>10</v>
      </c>
      <c r="G38" s="16">
        <v>200000</v>
      </c>
      <c r="H38" s="17" t="s">
        <v>9</v>
      </c>
      <c r="I38" s="14" t="s">
        <v>41</v>
      </c>
    </row>
    <row r="39" spans="1:9" ht="21" customHeight="1">
      <c r="A39" s="10">
        <f t="shared" si="0"/>
        <v>36</v>
      </c>
      <c r="B39" s="18" t="s">
        <v>81</v>
      </c>
      <c r="C39" s="12">
        <v>46051.812465277777</v>
      </c>
      <c r="D39" s="13" t="s">
        <v>39</v>
      </c>
      <c r="E39" s="19" t="s">
        <v>80</v>
      </c>
      <c r="F39" s="18">
        <v>6</v>
      </c>
      <c r="G39" s="16">
        <v>126000</v>
      </c>
      <c r="H39" s="17" t="s">
        <v>9</v>
      </c>
      <c r="I39" s="14" t="s">
        <v>41</v>
      </c>
    </row>
    <row r="40" spans="1:9" ht="21" customHeight="1">
      <c r="A40" s="10">
        <f t="shared" si="0"/>
        <v>37</v>
      </c>
      <c r="B40" s="11" t="s">
        <v>62</v>
      </c>
      <c r="C40" s="12">
        <v>46052.358599537038</v>
      </c>
      <c r="D40" s="13" t="s">
        <v>28</v>
      </c>
      <c r="E40" s="19" t="s">
        <v>77</v>
      </c>
      <c r="F40" s="13">
        <v>20</v>
      </c>
      <c r="G40" s="16">
        <v>37600</v>
      </c>
      <c r="H40" s="17" t="s">
        <v>9</v>
      </c>
      <c r="I40" s="14" t="s">
        <v>41</v>
      </c>
    </row>
    <row r="41" spans="1:9" ht="21" customHeight="1">
      <c r="A41" s="10">
        <f t="shared" si="0"/>
        <v>38</v>
      </c>
      <c r="B41" s="11" t="s">
        <v>62</v>
      </c>
      <c r="C41" s="12">
        <v>46052.363425925927</v>
      </c>
      <c r="D41" s="13" t="s">
        <v>28</v>
      </c>
      <c r="E41" s="19" t="s">
        <v>77</v>
      </c>
      <c r="F41" s="18">
        <v>20</v>
      </c>
      <c r="G41" s="16">
        <v>32400</v>
      </c>
      <c r="H41" s="17" t="s">
        <v>9</v>
      </c>
      <c r="I41" s="14" t="s">
        <v>41</v>
      </c>
    </row>
    <row r="42" spans="1:9" ht="21" customHeight="1">
      <c r="A42" s="10">
        <f t="shared" si="0"/>
        <v>39</v>
      </c>
      <c r="B42" s="18" t="s">
        <v>95</v>
      </c>
      <c r="C42" s="12">
        <v>46052.515277777777</v>
      </c>
      <c r="D42" s="13" t="s">
        <v>40</v>
      </c>
      <c r="E42" s="19" t="s">
        <v>109</v>
      </c>
      <c r="F42" s="18">
        <v>3</v>
      </c>
      <c r="G42" s="16">
        <v>48000</v>
      </c>
      <c r="H42" s="17" t="s">
        <v>9</v>
      </c>
      <c r="I42" s="14" t="s">
        <v>110</v>
      </c>
    </row>
    <row r="43" spans="1:9" ht="21" customHeight="1">
      <c r="A43" s="10">
        <f t="shared" si="0"/>
        <v>40</v>
      </c>
      <c r="B43" s="18" t="s">
        <v>79</v>
      </c>
      <c r="C43" s="12">
        <v>46052.526076388887</v>
      </c>
      <c r="D43" s="13" t="s">
        <v>23</v>
      </c>
      <c r="E43" s="19" t="s">
        <v>78</v>
      </c>
      <c r="F43" s="18">
        <v>11</v>
      </c>
      <c r="G43" s="16">
        <v>147000</v>
      </c>
      <c r="H43" s="17" t="s">
        <v>9</v>
      </c>
      <c r="I43" s="14" t="s">
        <v>41</v>
      </c>
    </row>
  </sheetData>
  <mergeCells count="2">
    <mergeCell ref="A1:I1"/>
    <mergeCell ref="E2:I2"/>
  </mergeCells>
  <phoneticPr fontId="4" type="noConversion"/>
  <pageMargins left="0.7" right="0.7" top="0.75" bottom="0.75" header="0.3" footer="0.3"/>
  <pageSetup paperSize="9" scale="3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2026년 1월 업무추진비 집행내역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2026-01-07T05:06:28Z</cp:lastPrinted>
  <dcterms:created xsi:type="dcterms:W3CDTF">2025-01-07T10:31:47Z</dcterms:created>
  <dcterms:modified xsi:type="dcterms:W3CDTF">2026-02-05T06:21:00Z</dcterms:modified>
</cp:coreProperties>
</file>