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2025년 5월 업무추진비 집행내역" sheetId="2" r:id="rId1"/>
  </sheets>
  <definedNames>
    <definedName name="_xlnm._FilterDatabase" localSheetId="0" hidden="1">'2025년 5월 업무추진비 집행내역'!$A$3:$J$68</definedName>
  </definedNames>
  <calcPr calcId="162913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5" i="2" l="1"/>
  <c r="A4" i="2"/>
</calcChain>
</file>

<file path=xl/sharedStrings.xml><?xml version="1.0" encoding="utf-8"?>
<sst xmlns="http://schemas.openxmlformats.org/spreadsheetml/2006/main" count="336" uniqueCount="166">
  <si>
    <t>연번</t>
  </si>
  <si>
    <t>사용자</t>
    <phoneticPr fontId="5" type="noConversion"/>
  </si>
  <si>
    <t>일시</t>
    <phoneticPr fontId="5" type="noConversion"/>
  </si>
  <si>
    <t>장소</t>
    <phoneticPr fontId="5" type="noConversion"/>
  </si>
  <si>
    <t>집행목적</t>
    <phoneticPr fontId="5" type="noConversion"/>
  </si>
  <si>
    <t>대상인원수</t>
    <phoneticPr fontId="5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</si>
  <si>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</si>
  <si>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</si>
  <si>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</si>
  <si>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신용카드</t>
    <phoneticPr fontId="4" type="noConversion"/>
  </si>
  <si>
    <t>초등교육과</t>
    <phoneticPr fontId="4" type="noConversion"/>
  </si>
  <si>
    <t>2025년 12월 업무추진비 집행내역</t>
    <phoneticPr fontId="5" type="noConversion"/>
  </si>
  <si>
    <t>생복집</t>
  </si>
  <si>
    <t>(주) 국제식품 초원농원 양정점</t>
  </si>
  <si>
    <t>(주)보리에 더베이101</t>
  </si>
  <si>
    <t>도레담</t>
  </si>
  <si>
    <t>웰빙건강수레2호점(부산시교육청)</t>
  </si>
  <si>
    <t>초밥쟁이</t>
  </si>
  <si>
    <t>다금</t>
  </si>
  <si>
    <t>주식회사 지앤지(G&amp;G)</t>
  </si>
  <si>
    <t>예향정 부산시청점</t>
  </si>
  <si>
    <t>젓가락질 잘해야만 밥을 먹나요</t>
  </si>
  <si>
    <t>상무초밥 부산동래점</t>
  </si>
  <si>
    <t>솔티라이엇</t>
  </si>
  <si>
    <t>조자룡민물매운탕</t>
  </si>
  <si>
    <t>혹시(HOXY)</t>
  </si>
  <si>
    <t>애슐리퀸즈 이마트문현점</t>
  </si>
  <si>
    <t>비학산보리밥생칼국수</t>
  </si>
  <si>
    <t>커피긱스(COFFEE GEEKS)</t>
  </si>
  <si>
    <t>신라회센터</t>
  </si>
  <si>
    <t>포크너 인계점</t>
  </si>
  <si>
    <t>어심횟집</t>
  </si>
  <si>
    <t>메종드문</t>
  </si>
  <si>
    <t>코지하우스 부산시민공원점</t>
  </si>
  <si>
    <t>입구</t>
  </si>
  <si>
    <t>포베이홈플러스아시아드점</t>
  </si>
  <si>
    <t>라운지(LOUNGE)</t>
  </si>
  <si>
    <t>스콜</t>
  </si>
  <si>
    <t>미락</t>
  </si>
  <si>
    <t>이태리식당</t>
  </si>
  <si>
    <t>화지회관 식육식당</t>
  </si>
  <si>
    <t>(주)국제식품 정육백화점 양정점</t>
  </si>
  <si>
    <t>그남자 고깃집 부산시민공원점</t>
  </si>
  <si>
    <t>아바니 센트럴 부산</t>
    <phoneticPr fontId="4" type="noConversion"/>
  </si>
  <si>
    <t>초등장학팀 장학관, 장학사, 교육지원청 수업 업무 담당자</t>
  </si>
  <si>
    <t>사업추진경비</t>
    <phoneticPr fontId="4" type="noConversion"/>
  </si>
  <si>
    <t>기타업무추진비</t>
    <phoneticPr fontId="4" type="noConversion"/>
  </si>
  <si>
    <t>이대명과</t>
    <phoneticPr fontId="4" type="noConversion"/>
  </si>
  <si>
    <t>신용카드</t>
    <phoneticPr fontId="4" type="noConversion"/>
  </si>
  <si>
    <t>맘앤키친</t>
  </si>
  <si>
    <t>전원회타운</t>
  </si>
  <si>
    <t>통영회대게</t>
  </si>
  <si>
    <t>2026 초등장학팀 예산 집행 계획 수립을 위한 업무협의회비 지급</t>
    <phoneticPr fontId="4" type="noConversion"/>
  </si>
  <si>
    <t>2026년 교육복지우선지원사업 기본계획 TF 협의회 운영비 지급</t>
    <phoneticPr fontId="4" type="noConversion"/>
  </si>
  <si>
    <t>2025 독서교육 우수사례 정책 반영을 위한 업무 협의회비 지출</t>
    <phoneticPr fontId="4" type="noConversion"/>
  </si>
  <si>
    <t>2026년 학교예술교육 기본계획 수립을 위한 협의회 다과 구입비 지급</t>
    <phoneticPr fontId="4" type="noConversion"/>
  </si>
  <si>
    <t>2025 초등 독서교육 지도자료을 위한 업무 협의회비(3차) 지출</t>
    <phoneticPr fontId="4" type="noConversion"/>
  </si>
  <si>
    <t>시의회 예산안 종합심사 업무협의회 실시</t>
    <phoneticPr fontId="4" type="noConversion"/>
  </si>
  <si>
    <t>2025 온동네 교육기부 박람회 운영 관련 업무협의회비 지급</t>
    <phoneticPr fontId="4" type="noConversion"/>
  </si>
  <si>
    <t>교육복지협의회 운영 관련 업무협의회비 지급</t>
    <phoneticPr fontId="4" type="noConversion"/>
  </si>
  <si>
    <t>2025 특수교육지원센터 순회교사(직업교육) 학습공동체 협의회비 지급</t>
    <phoneticPr fontId="4" type="noConversion"/>
  </si>
  <si>
    <t>2026년 학생맞춤통합지원 길라잡이 개발 TF협의회 다과 구입비 지급</t>
    <phoneticPr fontId="4" type="noConversion"/>
  </si>
  <si>
    <t>제332회 시의회 교육위원회 예산안 예비심사 관련 업무협의회비 지급</t>
    <phoneticPr fontId="4" type="noConversion"/>
  </si>
  <si>
    <t>2025년 교육활동 특수교육 유공교원 교육감 표창 추천대상자 선정 심사 업무 협의회비 지급</t>
    <phoneticPr fontId="4" type="noConversion"/>
  </si>
  <si>
    <t>힉생맞춤통합지원 기본계획 수립 관련 업무 협의회비 지급</t>
    <phoneticPr fontId="4" type="noConversion"/>
  </si>
  <si>
    <t>2025년 학생맞춤통합지원 역량 강화 연수 업무협의회 개최</t>
    <phoneticPr fontId="4" type="noConversion"/>
  </si>
  <si>
    <t>2026학년도 미취학(미진학) 및 미인정결석 학생관리 길잡이 개정을 위한 업무담당자 협의회비 지급</t>
    <phoneticPr fontId="4" type="noConversion"/>
  </si>
  <si>
    <t>초등교육과 부서 소통과 공감을 위한 업무협의회비 지급</t>
    <phoneticPr fontId="4" type="noConversion"/>
  </si>
  <si>
    <t>2025 학교도서관 지원 컨설팅 관련 협의회 다과 구입비 지급</t>
    <phoneticPr fontId="4" type="noConversion"/>
  </si>
  <si>
    <t>시의회 예산안 예비심사 업무협의회비 지급</t>
    <phoneticPr fontId="4" type="noConversion"/>
  </si>
  <si>
    <t>2026 주요업무 계획 수립을 위한 우수사례 공유 업무협의회 실시에 따른 다과 구입비 지급</t>
    <phoneticPr fontId="4" type="noConversion"/>
  </si>
  <si>
    <t>2026 부산 늘봄학교 길라잡이 제작 검토 협의회 관련 다과 구입비 지급</t>
    <phoneticPr fontId="4" type="noConversion"/>
  </si>
  <si>
    <t>2025 지역 늘봄 성과공유 워크숍 운영 관련 협의회비 지급</t>
    <phoneticPr fontId="4" type="noConversion"/>
  </si>
  <si>
    <t xml:space="preserve"> 2026 부산 늘봄학교 길라잡이 제작 검토 협의회비 지급</t>
    <phoneticPr fontId="4" type="noConversion"/>
  </si>
  <si>
    <t>2026 주요업무계획 수립을 위한 초등장학팀 업무협의회비 지급</t>
    <phoneticPr fontId="4" type="noConversion"/>
  </si>
  <si>
    <t>2025학년도 초등 수업 업무 담당자 협의회비 지급</t>
    <phoneticPr fontId="4" type="noConversion"/>
  </si>
  <si>
    <t>2025 학생성장지원평가 도움자료 검토 사전 협의회비 지출</t>
    <phoneticPr fontId="4" type="noConversion"/>
  </si>
  <si>
    <t>2026 초등 방과후·돌봄 기본 계획 수립을 위한 검토협의회 운영비 지급</t>
    <phoneticPr fontId="4" type="noConversion"/>
  </si>
  <si>
    <t>학비연대회의와의 늘봄학교 운영 관련 협의회비 지급</t>
    <phoneticPr fontId="4" type="noConversion"/>
  </si>
  <si>
    <t>2026 초등 수업 혁신 기본계획 수립을 위한 업무협의회 실시</t>
    <phoneticPr fontId="4" type="noConversion"/>
  </si>
  <si>
    <t>2026 부산 늘봄학교 길라잡이 제작 검토 협의회비 지급</t>
    <phoneticPr fontId="4" type="noConversion"/>
  </si>
  <si>
    <t>2025 교육혁신 우수사례 정책 반영을 위한 업무 협의회비 지출</t>
    <phoneticPr fontId="4" type="noConversion"/>
  </si>
  <si>
    <t>2026 학교(학년) 교육과정 편성·운영 도움자료 개발 협의회비 지출</t>
    <phoneticPr fontId="4" type="noConversion"/>
  </si>
  <si>
    <t>2025학년도 제9차 부산광역시특수교육운영위원회 개최에 따른 협의회비 지출</t>
    <phoneticPr fontId="4" type="noConversion"/>
  </si>
  <si>
    <t>2025 학교자율시간 도움자료 사후 협의회비 지출</t>
    <phoneticPr fontId="4" type="noConversion"/>
  </si>
  <si>
    <t>2025 초등 독서교육 지도자료을 위한 업무 협의회비(2차) 지출</t>
    <phoneticPr fontId="4" type="noConversion"/>
  </si>
  <si>
    <t>학생맞춤통합지원 길라잡이 개발 TF 운영 협의회비 지급</t>
    <phoneticPr fontId="4" type="noConversion"/>
  </si>
  <si>
    <t>2025 『서·논술형 평가 문항 개발』 검토위원 사후 협의회비 지급</t>
    <phoneticPr fontId="4" type="noConversion"/>
  </si>
  <si>
    <t>학생맞춤통합지원 부장교원 역량 강화 연수 성과 공유를 위한 업무협의회 실시</t>
    <phoneticPr fontId="4" type="noConversion"/>
  </si>
  <si>
    <t>2026학년도 특수학교 전공과 운영 협의회 관련 업무협의회비 지출</t>
    <phoneticPr fontId="4" type="noConversion"/>
  </si>
  <si>
    <t>2025 교육혁신 우수사례 공유 및 2026 주요업무 계획 수립을 위한 업무 협의회비 지출</t>
    <phoneticPr fontId="4" type="noConversion"/>
  </si>
  <si>
    <t>2025 유·초등 교육전문직원 미래교육 실천 역량 강화 연수 운영 사전 협의회비 지급</t>
    <phoneticPr fontId="4" type="noConversion"/>
  </si>
  <si>
    <t>26. 1. 1. 자 인사 이동에 따른 초등장학팀 업무협의회비 지출</t>
    <phoneticPr fontId="4" type="noConversion"/>
  </si>
  <si>
    <t>2026년 교육복지우선지원사업 기본계획 수립 TF 협의회 운영비 지급</t>
    <phoneticPr fontId="4" type="noConversion"/>
  </si>
  <si>
    <t>2025 초등 교감과의 대화 업무 협의회비 지출</t>
    <phoneticPr fontId="4" type="noConversion"/>
  </si>
  <si>
    <t>2025 학생성장지원평가 도움자료 검토 사후 협의회비 지출</t>
    <phoneticPr fontId="4" type="noConversion"/>
  </si>
  <si>
    <t>2025년 학생맞춤통합지원 부장교원 역량 강화 연수 다과 추가 구입비 지급</t>
    <phoneticPr fontId="4" type="noConversion"/>
  </si>
  <si>
    <t>2025 늘봄학교 운영 자체평가회비 지급</t>
    <phoneticPr fontId="4" type="noConversion"/>
  </si>
  <si>
    <t>정관늘봄전용학교 업무협의회비 지급</t>
    <phoneticPr fontId="4" type="noConversion"/>
  </si>
  <si>
    <t>2025 「초등 수업 혁신 네트워크 운영 협의회」 협의회비 지출</t>
    <phoneticPr fontId="4" type="noConversion"/>
  </si>
  <si>
    <t>학생맞춤통합지원 및 미인정결석 업무 관련 성과 공유를 위한 업무협의회비 지급</t>
    <phoneticPr fontId="4" type="noConversion"/>
  </si>
  <si>
    <t>2025 유·초등 교육전문직원 미래교육 실천 역량 강화 연수 운영 사후 협의회비 지급</t>
    <phoneticPr fontId="4" type="noConversion"/>
  </si>
  <si>
    <t>2026 초등 교육과정 실천 프로젝트 사업 계획 수립을 위한 업무 협의회비 지급</t>
    <phoneticPr fontId="4" type="noConversion"/>
  </si>
  <si>
    <t>2025 특수교육 업무 담당자 역량 강화 연수 업무협의회비 지출</t>
    <phoneticPr fontId="4" type="noConversion"/>
  </si>
  <si>
    <t>2025학년도 특수교육 수업콘서트 운영 관련 업무협의회비 지급</t>
    <phoneticPr fontId="4" type="noConversion"/>
  </si>
  <si>
    <t>2025년 특수교육지원센터 운영 평가 협의회비 지급</t>
    <phoneticPr fontId="4" type="noConversion"/>
  </si>
  <si>
    <t>신규 늘봄실무사 연수 운영 관련 사후협의회비 지급</t>
    <phoneticPr fontId="4" type="noConversion"/>
  </si>
  <si>
    <t>부산 늘봄학교 정책연구 결과보고회 및 협의회비 지급</t>
    <phoneticPr fontId="4" type="noConversion"/>
  </si>
  <si>
    <t>2025년 부산특수교육정책자문단 하반기 협의회 운영비 지출</t>
    <phoneticPr fontId="4" type="noConversion"/>
  </si>
  <si>
    <t>미리 준비하는 학교 교육과정 설계 멘토링 멘토 협의회비 지출</t>
    <phoneticPr fontId="4" type="noConversion"/>
  </si>
  <si>
    <t>2025년 장애학생 가족지원 운영 평가 협의회비 지급</t>
    <phoneticPr fontId="4" type="noConversion"/>
  </si>
  <si>
    <t>2026 학교(학년) 교육과정 편성·운영 도움자료 개발 및 검토 협의회비 지출</t>
    <phoneticPr fontId="4" type="noConversion"/>
  </si>
  <si>
    <t>교육복지협의회 운영 관련 업무협의회 실시</t>
    <phoneticPr fontId="4" type="noConversion"/>
  </si>
  <si>
    <t>2025년 학생맞춤통합지원 운영 성과 보고회 개최비 지급</t>
    <phoneticPr fontId="4" type="noConversion"/>
  </si>
  <si>
    <t>초등장학팀 팀원</t>
    <phoneticPr fontId="4" type="noConversion"/>
  </si>
  <si>
    <t>TF운영위원 4명, 본청 담당사무관, 담당주무관, 교육복지조정자</t>
    <phoneticPr fontId="4" type="noConversion"/>
  </si>
  <si>
    <t>초등교육과장 및 장학사</t>
    <phoneticPr fontId="4" type="noConversion"/>
  </si>
  <si>
    <t>초등장학팀 장학관, 장학사, 주무관, 서부교육지원청 장학사</t>
    <phoneticPr fontId="4" type="noConversion"/>
  </si>
  <si>
    <t>업무담당자</t>
    <phoneticPr fontId="4" type="noConversion"/>
  </si>
  <si>
    <t>특수교육지원센터 순회교사</t>
    <phoneticPr fontId="4" type="noConversion"/>
  </si>
  <si>
    <t>TF 위원</t>
    <phoneticPr fontId="4" type="noConversion"/>
  </si>
  <si>
    <t>초등교육과장 및 업무 담당 팀장</t>
    <phoneticPr fontId="4" type="noConversion"/>
  </si>
  <si>
    <t>특수교육팀 장학관, 주무관 및 심사위원</t>
    <phoneticPr fontId="4" type="noConversion"/>
  </si>
  <si>
    <t>초등학사담당 사무관, 업무담당자</t>
    <phoneticPr fontId="4" type="noConversion"/>
  </si>
  <si>
    <t>강사, 초등교육과장, 초등학사담당사무관, 초등학사팀 주무관</t>
    <phoneticPr fontId="4" type="noConversion"/>
  </si>
  <si>
    <t>지원청 업무담당자 5명, 초등교육과 담당 주무관</t>
    <phoneticPr fontId="4" type="noConversion"/>
  </si>
  <si>
    <t>초등교육과장, 부서 근무 저연차 직원</t>
    <phoneticPr fontId="4" type="noConversion"/>
  </si>
  <si>
    <t>2025년 학교도서관지원단(사서교사)</t>
    <phoneticPr fontId="4" type="noConversion"/>
  </si>
  <si>
    <t>초등장학팀 장학관, 장학사, 주무관, 교장, 교감, 교사</t>
    <phoneticPr fontId="4" type="noConversion"/>
  </si>
  <si>
    <t>위원 및 장학사</t>
    <phoneticPr fontId="4" type="noConversion"/>
  </si>
  <si>
    <t>초등교육과장, 늘봄학교팀 장학관, 장학사 및 주무관</t>
    <phoneticPr fontId="4" type="noConversion"/>
  </si>
  <si>
    <t>제작 위원 및 장학사</t>
    <phoneticPr fontId="4" type="noConversion"/>
  </si>
  <si>
    <t>초등장학팀 장학관, 장학사, 주무관</t>
    <phoneticPr fontId="4" type="noConversion"/>
  </si>
  <si>
    <t>초등 장학팀 업무 담당자</t>
    <phoneticPr fontId="4" type="noConversion"/>
  </si>
  <si>
    <t>외부위원 및 업무담당자</t>
    <phoneticPr fontId="4" type="noConversion"/>
  </si>
  <si>
    <t>늘봄학교팀 장학관, 장학사, 주무관 및 업무관련자</t>
    <phoneticPr fontId="4" type="noConversion"/>
  </si>
  <si>
    <t>개발위원 및 담당자</t>
    <phoneticPr fontId="4" type="noConversion"/>
  </si>
  <si>
    <t>특수교육운영위원회 위원 및 업무담당자</t>
    <phoneticPr fontId="4" type="noConversion"/>
  </si>
  <si>
    <t>개발위원 및 검토위원, 업무담당자</t>
    <phoneticPr fontId="4" type="noConversion"/>
  </si>
  <si>
    <t>TF위원, 초등학사담당사무관, 업무담당자</t>
    <phoneticPr fontId="4" type="noConversion"/>
  </si>
  <si>
    <t>검토위원, 업무 담당자</t>
    <phoneticPr fontId="4" type="noConversion"/>
  </si>
  <si>
    <t>초등학사담당사무관, 초등학사팀 업무담당자</t>
    <phoneticPr fontId="4" type="noConversion"/>
  </si>
  <si>
    <t>특수학교 교장, 초등교육과장, 장학관(사)</t>
    <phoneticPr fontId="4" type="noConversion"/>
  </si>
  <si>
    <t>초등장학담당 장학관, 초등장학팀 장학사, 주무관</t>
    <phoneticPr fontId="4" type="noConversion"/>
  </si>
  <si>
    <t>초등장학담당 장학관 및 장학팀</t>
    <phoneticPr fontId="4" type="noConversion"/>
  </si>
  <si>
    <t>TF운영위원, 본청 담당사무관, 담당주무관, 교육복지조정자</t>
    <phoneticPr fontId="4" type="noConversion"/>
  </si>
  <si>
    <t>초등학교 교감</t>
    <phoneticPr fontId="4" type="noConversion"/>
  </si>
  <si>
    <t>검토위원, 초등장학팀 업무 담당자</t>
    <phoneticPr fontId="4" type="noConversion"/>
  </si>
  <si>
    <t>초, 중학교 유관업무 부장 교원 및 업무담당자</t>
    <phoneticPr fontId="4" type="noConversion"/>
  </si>
  <si>
    <t>초등교육과장, 장학관, 사무관 및 업무담당자</t>
    <phoneticPr fontId="4" type="noConversion"/>
  </si>
  <si>
    <t>정관늘봄전용학교장, 정관늘봄전용학교 참여 학교 학교장 및 업무담당자</t>
    <phoneticPr fontId="4" type="noConversion"/>
  </si>
  <si>
    <t>초등 수업 혁신 네트워크 회원 및 업무 담당자</t>
    <phoneticPr fontId="4" type="noConversion"/>
  </si>
  <si>
    <t>초등학사담당사무관, 초등학사팀 직원</t>
    <phoneticPr fontId="4" type="noConversion"/>
  </si>
  <si>
    <t>초등교육과 장학관, 장학사, 주무관</t>
    <phoneticPr fontId="4" type="noConversion"/>
  </si>
  <si>
    <t>초등장학팀 장학관, 장학사, 주무관 및 타부서 교육과정 관련 담당 장학사</t>
    <phoneticPr fontId="4" type="noConversion"/>
  </si>
  <si>
    <t>특수교육팀 장학관(사), 주무관</t>
    <phoneticPr fontId="4" type="noConversion"/>
  </si>
  <si>
    <t>유,초,중,고 특수교사</t>
    <phoneticPr fontId="4" type="noConversion"/>
  </si>
  <si>
    <t>특수교육지원센터팀(장학관, 장학사, 업무부장교사, 주무관, 교육공무직종)</t>
    <phoneticPr fontId="4" type="noConversion"/>
  </si>
  <si>
    <t>초등교육과장, 장지영 장학사, 늘봄실무사 등 업무담당자</t>
    <phoneticPr fontId="4" type="noConversion"/>
  </si>
  <si>
    <t>연구책임자 및 시교육청 업무담당자</t>
    <phoneticPr fontId="4" type="noConversion"/>
  </si>
  <si>
    <t>교육국장, 초등교육과장, 특수교육 담당 장학관(사), 외부위원</t>
    <phoneticPr fontId="4" type="noConversion"/>
  </si>
  <si>
    <t>멘토 참여 교육과정 현장지원단</t>
    <phoneticPr fontId="4" type="noConversion"/>
  </si>
  <si>
    <t>특수교육지원센터 업무팀, 교육지원청 특수교육 담당 장학사 및 업무담당, 부산광역시장애인가족지원센터 센터장 및 업무담당자</t>
    <phoneticPr fontId="4" type="noConversion"/>
  </si>
  <si>
    <t>교육복지협의회 위원, 초등학사담당사무관, 업무담당자</t>
    <phoneticPr fontId="4" type="noConversion"/>
  </si>
  <si>
    <t>초등교육과 직원</t>
    <phoneticPr fontId="4" type="noConversion"/>
  </si>
  <si>
    <t>독서교육 개발자료 수정 및 보완 위원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</si>
</sst>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[$-412]yyyy\-mm\-dd\ hh:mm:ss"/>
    <numFmt numFmtId="177" formatCode="#,###_ "/>
  </numFmts>
  <fonts count="14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2"/>
      <scheme val="minor"/>
    </font>
    <font>
      <sz val="10"/>
      <color indexed="8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sz val="10"/>
      <color indexed="8"/>
      <name val="맑은 고딕"/>
      <family val="2"/>
      <scheme val="minor"/>
    </font>
    <font>
      <sz val="9"/>
      <color rgb="FF000000"/>
      <name val="Dotum"/>
      <family val="3"/>
      <charset val="129"/>
    </font>
  </fonts>
  <fills count="5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D3D4D8"/>
      </right>
      <top/>
      <bottom style="thin">
        <color rgb="FFD3D4D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>
      <alignment vertical="center"/>
    </xf>
    <xf numFmtId="0" fontId="2" fillId="2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3" fillId="4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shrinkToFit="1"/>
    </xf>
    <xf numFmtId="41" fontId="3" fillId="4" borderId="1" xfId="1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41" fontId="0" fillId="0" borderId="0" xfId="1" applyFont="1">
      <alignment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11" fillId="3" borderId="1" xfId="0" applyNumberFormat="1" applyFont="1" applyFill="1" applyBorder="1" applyAlignment="1">
      <alignment horizontal="center" vertical="center" wrapText="1"/>
    </xf>
    <xf numFmtId="41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2" borderId="0" xfId="3" applyFont="1" applyAlignment="1">
      <alignment horizontal="center" vertical="center"/>
    </xf>
    <xf numFmtId="0" fontId="8" fillId="2" borderId="2" xfId="3" applyFont="1" applyBorder="1" applyAlignment="1">
      <alignment horizontal="right" vertical="center"/>
    </xf>
    <xf numFmtId="176" fontId="13" fillId="3" borderId="3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3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zoomScaleNormal="100" workbookViewId="0">
      <selection sqref="A1:I1"/>
    </sheetView>
  </sheetViews>
  <sheetFormatPr defaultRowHeight="16.5"/>
  <cols>
    <col min="1" max="1" width="8.25" customWidth="1"/>
    <col min="2" max="2" width="61" style="2" customWidth="1"/>
    <col min="3" max="3" width="17.125" style="2" bestFit="1" customWidth="1"/>
    <col min="4" max="4" width="40.875" style="2" customWidth="1"/>
    <col min="5" max="5" width="75.375" customWidth="1"/>
    <col min="6" max="6" width="10" style="2" customWidth="1"/>
    <col min="7" max="7" width="11" style="9" customWidth="1"/>
    <col min="8" max="8" width="12.25" style="2" customWidth="1"/>
    <col min="9" max="9" width="13.875" style="2" customWidth="1"/>
    <col min="10" max="10" width="6.75" bestFit="1" customWidth="1"/>
  </cols>
  <sheetData>
    <row r="1" spans="1:10" ht="22.5">
      <c r="A1" s="19" t="s">
        <v>11</v>
      </c>
      <c r="B1" s="19"/>
      <c r="C1" s="19"/>
      <c r="D1" s="19"/>
      <c r="E1" s="19"/>
      <c r="F1" s="19"/>
      <c r="G1" s="19"/>
      <c r="H1" s="19"/>
      <c r="I1" s="19"/>
    </row>
    <row r="2" spans="1:10" ht="22.5">
      <c r="A2" s="8"/>
      <c r="B2" s="8"/>
      <c r="C2" s="8"/>
      <c r="D2" s="8"/>
      <c r="E2" s="20" t="s">
        <v>10</v>
      </c>
      <c r="F2" s="20"/>
      <c r="G2" s="20"/>
      <c r="H2" s="20"/>
      <c r="I2" s="20"/>
    </row>
    <row r="3" spans="1:10" s="1" customFormat="1" ht="20.100000000000001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7" t="s">
        <v>7</v>
      </c>
      <c r="I3" s="4" t="s">
        <v>8</v>
      </c>
    </row>
    <row r="4" spans="1:10" ht="21" customHeight="1">
      <c r="A4" s="10">
        <f t="shared" ref="A4:A67" si="0">ROW(A4)-3</f>
        <v>1</v>
      </c>
      <c r="B4" s="18" t="s">
        <v>114</v>
      </c>
      <c r="C4" s="12">
        <v>46020.415671296294</v>
      </c>
      <c r="D4" s="13" t="s">
        <v>16</v>
      </c>
      <c r="E4" s="22" t="s">
        <v>52</v>
      </c>
      <c r="F4" s="18">
        <v>5</v>
      </c>
      <c r="G4" s="16">
        <v>50000</v>
      </c>
      <c r="H4" s="17" t="s">
        <v>9</v>
      </c>
      <c r="I4" s="14" t="s">
        <v>45</v>
      </c>
    </row>
    <row r="5" spans="1:10" ht="21" customHeight="1">
      <c r="A5" s="10">
        <f t="shared" si="0"/>
        <v>2</v>
      </c>
      <c r="B5" s="18" t="s">
        <v>115</v>
      </c>
      <c r="C5" s="12">
        <v>46003.416377314818</v>
      </c>
      <c r="D5" s="13" t="s">
        <v>28</v>
      </c>
      <c r="E5" s="22" t="s">
        <v>53</v>
      </c>
      <c r="F5" s="18">
        <v>7</v>
      </c>
      <c r="G5" s="16">
        <v>52600</v>
      </c>
      <c r="H5" s="17" t="s">
        <v>9</v>
      </c>
      <c r="I5" s="14" t="s">
        <v>45</v>
      </c>
    </row>
    <row r="6" spans="1:10" ht="21" customHeight="1">
      <c r="A6" s="10">
        <f t="shared" si="0"/>
        <v>3</v>
      </c>
      <c r="B6" s="18" t="s">
        <v>116</v>
      </c>
      <c r="C6" s="12">
        <v>46002.555</v>
      </c>
      <c r="D6" s="13" t="s">
        <v>27</v>
      </c>
      <c r="E6" s="22" t="s">
        <v>54</v>
      </c>
      <c r="F6" s="18">
        <v>3</v>
      </c>
      <c r="G6" s="16">
        <v>55500</v>
      </c>
      <c r="H6" s="17" t="s">
        <v>9</v>
      </c>
      <c r="I6" s="14" t="s">
        <v>45</v>
      </c>
    </row>
    <row r="7" spans="1:10" ht="21" customHeight="1">
      <c r="A7" s="10">
        <f t="shared" si="0"/>
        <v>4</v>
      </c>
      <c r="B7" s="18" t="s">
        <v>117</v>
      </c>
      <c r="C7" s="12">
        <v>46020.517812500002</v>
      </c>
      <c r="D7" s="18" t="s">
        <v>41</v>
      </c>
      <c r="E7" s="22" t="s">
        <v>55</v>
      </c>
      <c r="F7" s="18">
        <v>5</v>
      </c>
      <c r="G7" s="16">
        <v>59600</v>
      </c>
      <c r="H7" s="17" t="s">
        <v>9</v>
      </c>
      <c r="I7" s="14" t="s">
        <v>45</v>
      </c>
    </row>
    <row r="8" spans="1:10" ht="21" customHeight="1">
      <c r="A8" s="10">
        <f t="shared" si="0"/>
        <v>5</v>
      </c>
      <c r="B8" s="23" t="s">
        <v>165</v>
      </c>
      <c r="C8" s="21">
        <v>46013.521643518521</v>
      </c>
      <c r="D8" s="18" t="s">
        <v>19</v>
      </c>
      <c r="E8" s="22" t="s">
        <v>56</v>
      </c>
      <c r="F8" s="18">
        <v>6</v>
      </c>
      <c r="G8" s="16">
        <v>60000</v>
      </c>
      <c r="H8" s="17" t="s">
        <v>9</v>
      </c>
      <c r="I8" s="14" t="s">
        <v>45</v>
      </c>
    </row>
    <row r="9" spans="1:10" ht="21" customHeight="1">
      <c r="A9" s="10">
        <f t="shared" si="0"/>
        <v>6</v>
      </c>
      <c r="B9" s="18" t="s">
        <v>121</v>
      </c>
      <c r="C9" s="12">
        <v>45999.516192129631</v>
      </c>
      <c r="D9" s="18" t="s">
        <v>20</v>
      </c>
      <c r="E9" s="22" t="s">
        <v>57</v>
      </c>
      <c r="F9" s="18">
        <v>6</v>
      </c>
      <c r="G9" s="16">
        <v>85000</v>
      </c>
      <c r="H9" s="17" t="s">
        <v>9</v>
      </c>
      <c r="I9" s="14" t="s">
        <v>45</v>
      </c>
    </row>
    <row r="10" spans="1:10" ht="21" customHeight="1">
      <c r="A10" s="10">
        <f t="shared" si="0"/>
        <v>7</v>
      </c>
      <c r="B10" s="18" t="s">
        <v>118</v>
      </c>
      <c r="C10" s="12">
        <v>46003.761134259257</v>
      </c>
      <c r="D10" s="13" t="s">
        <v>30</v>
      </c>
      <c r="E10" s="22" t="s">
        <v>58</v>
      </c>
      <c r="F10" s="18">
        <v>4</v>
      </c>
      <c r="G10" s="16">
        <v>90000</v>
      </c>
      <c r="H10" s="17" t="s">
        <v>9</v>
      </c>
      <c r="I10" s="14" t="s">
        <v>45</v>
      </c>
    </row>
    <row r="11" spans="1:10" ht="21" customHeight="1">
      <c r="A11" s="10">
        <f t="shared" si="0"/>
        <v>8</v>
      </c>
      <c r="B11" s="18" t="s">
        <v>123</v>
      </c>
      <c r="C11" s="12">
        <v>46010.500960648147</v>
      </c>
      <c r="D11" s="13" t="s">
        <v>36</v>
      </c>
      <c r="E11" s="22" t="s">
        <v>59</v>
      </c>
      <c r="F11" s="18">
        <v>5</v>
      </c>
      <c r="G11" s="16">
        <v>91600</v>
      </c>
      <c r="H11" s="17" t="s">
        <v>9</v>
      </c>
      <c r="I11" s="14" t="s">
        <v>45</v>
      </c>
    </row>
    <row r="12" spans="1:10" ht="21" customHeight="1">
      <c r="A12" s="10">
        <f t="shared" si="0"/>
        <v>9</v>
      </c>
      <c r="B12" s="18" t="s">
        <v>119</v>
      </c>
      <c r="C12" s="12">
        <v>46001.630624999998</v>
      </c>
      <c r="D12" s="13" t="s">
        <v>26</v>
      </c>
      <c r="E12" s="22" t="s">
        <v>60</v>
      </c>
      <c r="F12" s="18">
        <v>4</v>
      </c>
      <c r="G12" s="16">
        <v>99500</v>
      </c>
      <c r="H12" s="17" t="s">
        <v>9</v>
      </c>
      <c r="I12" s="14" t="s">
        <v>45</v>
      </c>
    </row>
    <row r="13" spans="1:10" ht="21" customHeight="1">
      <c r="A13" s="10">
        <f t="shared" si="0"/>
        <v>10</v>
      </c>
      <c r="B13" s="18" t="s">
        <v>120</v>
      </c>
      <c r="C13" s="12">
        <v>46010.564780092594</v>
      </c>
      <c r="D13" s="13" t="s">
        <v>25</v>
      </c>
      <c r="E13" s="22" t="s">
        <v>61</v>
      </c>
      <c r="F13" s="18">
        <v>5</v>
      </c>
      <c r="G13" s="16">
        <v>100000</v>
      </c>
      <c r="H13" s="17" t="s">
        <v>9</v>
      </c>
      <c r="I13" s="14" t="s">
        <v>45</v>
      </c>
    </row>
    <row r="14" spans="1:10" ht="21" customHeight="1">
      <c r="A14" s="10">
        <f t="shared" si="0"/>
        <v>11</v>
      </c>
      <c r="B14" s="18" t="s">
        <v>121</v>
      </c>
      <c r="C14" s="12">
        <v>46020.805717592593</v>
      </c>
      <c r="D14" s="18" t="s">
        <v>19</v>
      </c>
      <c r="E14" s="22" t="s">
        <v>62</v>
      </c>
      <c r="F14" s="18">
        <v>6</v>
      </c>
      <c r="G14" s="16">
        <v>120000</v>
      </c>
      <c r="H14" s="17" t="s">
        <v>9</v>
      </c>
      <c r="I14" s="14" t="s">
        <v>45</v>
      </c>
    </row>
    <row r="15" spans="1:10" ht="21" customHeight="1">
      <c r="A15" s="10">
        <f t="shared" si="0"/>
        <v>12</v>
      </c>
      <c r="B15" s="11" t="s">
        <v>122</v>
      </c>
      <c r="C15" s="12">
        <v>45996.40184027778</v>
      </c>
      <c r="D15" s="13" t="s">
        <v>16</v>
      </c>
      <c r="E15" s="22" t="s">
        <v>63</v>
      </c>
      <c r="F15" s="15">
        <v>5</v>
      </c>
      <c r="G15" s="16">
        <v>125000</v>
      </c>
      <c r="H15" s="17" t="s">
        <v>9</v>
      </c>
      <c r="I15" s="14" t="s">
        <v>45</v>
      </c>
      <c r="J15" s="3"/>
    </row>
    <row r="16" spans="1:10" ht="21" customHeight="1">
      <c r="A16" s="10">
        <f t="shared" si="0"/>
        <v>13</v>
      </c>
      <c r="B16" s="18" t="s">
        <v>123</v>
      </c>
      <c r="C16" s="12">
        <v>46013.512048611112</v>
      </c>
      <c r="D16" s="13" t="s">
        <v>33</v>
      </c>
      <c r="E16" s="22" t="s">
        <v>64</v>
      </c>
      <c r="F16" s="18">
        <v>7</v>
      </c>
      <c r="G16" s="16">
        <v>130200</v>
      </c>
      <c r="H16" s="17" t="s">
        <v>9</v>
      </c>
      <c r="I16" s="14" t="s">
        <v>45</v>
      </c>
    </row>
    <row r="17" spans="1:10" ht="21" customHeight="1">
      <c r="A17" s="10">
        <f t="shared" si="0"/>
        <v>14</v>
      </c>
      <c r="B17" s="11" t="s">
        <v>124</v>
      </c>
      <c r="C17" s="12">
        <v>45993.518287037034</v>
      </c>
      <c r="D17" s="13" t="s">
        <v>13</v>
      </c>
      <c r="E17" s="22" t="s">
        <v>65</v>
      </c>
      <c r="F17" s="13">
        <v>12</v>
      </c>
      <c r="G17" s="16">
        <v>139000</v>
      </c>
      <c r="H17" s="17" t="s">
        <v>9</v>
      </c>
      <c r="I17" s="14" t="s">
        <v>45</v>
      </c>
    </row>
    <row r="18" spans="1:10" ht="21" customHeight="1">
      <c r="A18" s="10">
        <f t="shared" si="0"/>
        <v>15</v>
      </c>
      <c r="B18" s="18" t="s">
        <v>125</v>
      </c>
      <c r="C18" s="12">
        <v>46003.566087962965</v>
      </c>
      <c r="D18" s="13" t="s">
        <v>25</v>
      </c>
      <c r="E18" s="22" t="s">
        <v>66</v>
      </c>
      <c r="F18" s="18">
        <v>7</v>
      </c>
      <c r="G18" s="16">
        <v>140000</v>
      </c>
      <c r="H18" s="17" t="s">
        <v>9</v>
      </c>
      <c r="I18" s="14" t="s">
        <v>45</v>
      </c>
    </row>
    <row r="19" spans="1:10" ht="21" customHeight="1">
      <c r="A19" s="10">
        <f t="shared" si="0"/>
        <v>16</v>
      </c>
      <c r="B19" s="18" t="s">
        <v>126</v>
      </c>
      <c r="C19" s="12">
        <v>46010.494768518518</v>
      </c>
      <c r="D19" s="13" t="s">
        <v>36</v>
      </c>
      <c r="E19" s="22" t="s">
        <v>67</v>
      </c>
      <c r="F19" s="18">
        <v>5</v>
      </c>
      <c r="G19" s="16">
        <v>141800</v>
      </c>
      <c r="H19" s="17" t="s">
        <v>9</v>
      </c>
      <c r="I19" s="14" t="s">
        <v>45</v>
      </c>
    </row>
    <row r="20" spans="1:10" ht="21" customHeight="1">
      <c r="A20" s="10">
        <f t="shared" si="0"/>
        <v>17</v>
      </c>
      <c r="B20" s="18" t="s">
        <v>127</v>
      </c>
      <c r="C20" s="12">
        <v>46001.543252314812</v>
      </c>
      <c r="D20" s="13" t="s">
        <v>25</v>
      </c>
      <c r="E20" s="22" t="s">
        <v>68</v>
      </c>
      <c r="F20" s="18">
        <v>14</v>
      </c>
      <c r="G20" s="16">
        <v>156700</v>
      </c>
      <c r="H20" s="17" t="s">
        <v>9</v>
      </c>
      <c r="I20" s="14" t="s">
        <v>45</v>
      </c>
    </row>
    <row r="21" spans="1:10" ht="21" customHeight="1">
      <c r="A21" s="10">
        <f t="shared" si="0"/>
        <v>18</v>
      </c>
      <c r="B21" s="11" t="s">
        <v>121</v>
      </c>
      <c r="C21" s="12">
        <v>45992.531388888892</v>
      </c>
      <c r="D21" s="13" t="s">
        <v>12</v>
      </c>
      <c r="E21" s="22" t="s">
        <v>69</v>
      </c>
      <c r="F21" s="16">
        <v>8</v>
      </c>
      <c r="G21" s="16">
        <v>158000</v>
      </c>
      <c r="H21" s="17" t="s">
        <v>9</v>
      </c>
      <c r="I21" s="14" t="s">
        <v>45</v>
      </c>
    </row>
    <row r="22" spans="1:10" ht="21" customHeight="1">
      <c r="A22" s="10">
        <f t="shared" si="0"/>
        <v>19</v>
      </c>
      <c r="B22" s="11" t="s">
        <v>128</v>
      </c>
      <c r="C22" s="12">
        <v>46002.525520833333</v>
      </c>
      <c r="D22" s="13" t="s">
        <v>47</v>
      </c>
      <c r="E22" s="22" t="s">
        <v>70</v>
      </c>
      <c r="F22" s="16">
        <v>16</v>
      </c>
      <c r="G22" s="16">
        <v>160000</v>
      </c>
      <c r="H22" s="17" t="s">
        <v>48</v>
      </c>
      <c r="I22" s="14" t="s">
        <v>45</v>
      </c>
    </row>
    <row r="23" spans="1:10" ht="21" customHeight="1">
      <c r="A23" s="10">
        <f t="shared" si="0"/>
        <v>20</v>
      </c>
      <c r="B23" s="11" t="s">
        <v>129</v>
      </c>
      <c r="C23" s="12">
        <v>45995.516388888886</v>
      </c>
      <c r="D23" s="13" t="s">
        <v>17</v>
      </c>
      <c r="E23" s="22" t="s">
        <v>71</v>
      </c>
      <c r="F23" s="15">
        <v>10</v>
      </c>
      <c r="G23" s="16">
        <v>187500</v>
      </c>
      <c r="H23" s="17" t="s">
        <v>9</v>
      </c>
      <c r="I23" s="14" t="s">
        <v>45</v>
      </c>
      <c r="J23" s="3"/>
    </row>
    <row r="24" spans="1:10" ht="21" customHeight="1">
      <c r="A24" s="10">
        <f t="shared" si="0"/>
        <v>21</v>
      </c>
      <c r="B24" s="18" t="s">
        <v>130</v>
      </c>
      <c r="C24" s="12">
        <v>46009.532013888886</v>
      </c>
      <c r="D24" s="13" t="s">
        <v>35</v>
      </c>
      <c r="E24" s="22" t="s">
        <v>72</v>
      </c>
      <c r="F24" s="18">
        <v>13</v>
      </c>
      <c r="G24" s="16">
        <v>191000</v>
      </c>
      <c r="H24" s="17" t="s">
        <v>9</v>
      </c>
      <c r="I24" s="14" t="s">
        <v>45</v>
      </c>
    </row>
    <row r="25" spans="1:10" ht="21" customHeight="1">
      <c r="A25" s="10">
        <f t="shared" si="0"/>
        <v>22</v>
      </c>
      <c r="B25" s="18" t="s">
        <v>131</v>
      </c>
      <c r="C25" s="12">
        <v>46009.482291666667</v>
      </c>
      <c r="D25" s="13" t="s">
        <v>34</v>
      </c>
      <c r="E25" s="22" t="s">
        <v>73</v>
      </c>
      <c r="F25" s="18">
        <v>12</v>
      </c>
      <c r="G25" s="16">
        <v>195000</v>
      </c>
      <c r="H25" s="17" t="s">
        <v>9</v>
      </c>
      <c r="I25" s="14" t="s">
        <v>45</v>
      </c>
    </row>
    <row r="26" spans="1:10" ht="21" customHeight="1">
      <c r="A26" s="10">
        <f t="shared" si="0"/>
        <v>23</v>
      </c>
      <c r="B26" s="18" t="s">
        <v>44</v>
      </c>
      <c r="C26" s="12">
        <v>46020.745173611111</v>
      </c>
      <c r="D26" s="18" t="s">
        <v>18</v>
      </c>
      <c r="E26" s="22" t="s">
        <v>75</v>
      </c>
      <c r="F26" s="18">
        <v>10</v>
      </c>
      <c r="G26" s="16">
        <v>196000</v>
      </c>
      <c r="H26" s="17" t="s">
        <v>9</v>
      </c>
      <c r="I26" s="14" t="s">
        <v>45</v>
      </c>
    </row>
    <row r="27" spans="1:10" ht="21" customHeight="1">
      <c r="A27" s="10">
        <f t="shared" si="0"/>
        <v>24</v>
      </c>
      <c r="B27" s="18" t="s">
        <v>132</v>
      </c>
      <c r="C27" s="12">
        <v>46008.573414351849</v>
      </c>
      <c r="D27" s="13" t="s">
        <v>33</v>
      </c>
      <c r="E27" s="22" t="s">
        <v>74</v>
      </c>
      <c r="F27" s="18">
        <v>10</v>
      </c>
      <c r="G27" s="16">
        <v>196800</v>
      </c>
      <c r="H27" s="17" t="s">
        <v>9</v>
      </c>
      <c r="I27" s="14" t="s">
        <v>45</v>
      </c>
    </row>
    <row r="28" spans="1:10" ht="21" customHeight="1">
      <c r="A28" s="10">
        <f t="shared" si="0"/>
        <v>25</v>
      </c>
      <c r="B28" s="11" t="s">
        <v>133</v>
      </c>
      <c r="C28" s="12">
        <v>45994.501886574071</v>
      </c>
      <c r="D28" s="13" t="s">
        <v>15</v>
      </c>
      <c r="E28" s="22" t="s">
        <v>76</v>
      </c>
      <c r="F28" s="16">
        <v>10</v>
      </c>
      <c r="G28" s="16">
        <v>199600</v>
      </c>
      <c r="H28" s="17" t="s">
        <v>9</v>
      </c>
      <c r="I28" s="13" t="s">
        <v>45</v>
      </c>
    </row>
    <row r="29" spans="1:10" ht="21" customHeight="1">
      <c r="A29" s="10">
        <f t="shared" si="0"/>
        <v>26</v>
      </c>
      <c r="B29" s="18" t="s">
        <v>134</v>
      </c>
      <c r="C29" s="12">
        <v>46001.479745370372</v>
      </c>
      <c r="D29" s="13" t="s">
        <v>16</v>
      </c>
      <c r="E29" s="22" t="s">
        <v>77</v>
      </c>
      <c r="F29" s="18">
        <v>10</v>
      </c>
      <c r="G29" s="16">
        <v>200000</v>
      </c>
      <c r="H29" s="17" t="s">
        <v>9</v>
      </c>
      <c r="I29" s="14" t="s">
        <v>45</v>
      </c>
    </row>
    <row r="30" spans="1:10" ht="21" customHeight="1">
      <c r="A30" s="10">
        <f t="shared" si="0"/>
        <v>27</v>
      </c>
      <c r="B30" s="18" t="s">
        <v>135</v>
      </c>
      <c r="C30" s="12">
        <v>46002.365011574075</v>
      </c>
      <c r="D30" s="13" t="s">
        <v>16</v>
      </c>
      <c r="E30" s="22" t="s">
        <v>78</v>
      </c>
      <c r="F30" s="18">
        <v>20</v>
      </c>
      <c r="G30" s="16">
        <v>200000</v>
      </c>
      <c r="H30" s="17" t="s">
        <v>9</v>
      </c>
      <c r="I30" s="14" t="s">
        <v>45</v>
      </c>
    </row>
    <row r="31" spans="1:10" ht="21" customHeight="1">
      <c r="A31" s="10">
        <f t="shared" si="0"/>
        <v>28</v>
      </c>
      <c r="B31" s="18" t="s">
        <v>132</v>
      </c>
      <c r="C31" s="12">
        <v>46014.514131944445</v>
      </c>
      <c r="D31" s="13" t="s">
        <v>15</v>
      </c>
      <c r="E31" s="22" t="s">
        <v>79</v>
      </c>
      <c r="F31" s="18">
        <v>10</v>
      </c>
      <c r="G31" s="16">
        <v>200000</v>
      </c>
      <c r="H31" s="17" t="s">
        <v>9</v>
      </c>
      <c r="I31" s="14" t="s">
        <v>45</v>
      </c>
    </row>
    <row r="32" spans="1:10" ht="21" customHeight="1">
      <c r="A32" s="10">
        <f t="shared" si="0"/>
        <v>29</v>
      </c>
      <c r="B32" s="18" t="s">
        <v>129</v>
      </c>
      <c r="C32" s="12">
        <v>46001.476307870369</v>
      </c>
      <c r="D32" s="13" t="s">
        <v>21</v>
      </c>
      <c r="E32" s="22" t="s">
        <v>80</v>
      </c>
      <c r="F32" s="18">
        <v>10</v>
      </c>
      <c r="G32" s="16">
        <v>204000</v>
      </c>
      <c r="H32" s="17" t="s">
        <v>9</v>
      </c>
      <c r="I32" s="14" t="s">
        <v>45</v>
      </c>
    </row>
    <row r="33" spans="1:10" ht="21" customHeight="1">
      <c r="A33" s="10">
        <f t="shared" si="0"/>
        <v>30</v>
      </c>
      <c r="B33" s="18" t="s">
        <v>132</v>
      </c>
      <c r="C33" s="12">
        <v>46004.55972222222</v>
      </c>
      <c r="D33" s="13" t="s">
        <v>32</v>
      </c>
      <c r="E33" s="22" t="s">
        <v>81</v>
      </c>
      <c r="F33" s="18">
        <v>10</v>
      </c>
      <c r="G33" s="16">
        <v>220000</v>
      </c>
      <c r="H33" s="17" t="s">
        <v>9</v>
      </c>
      <c r="I33" s="14" t="s">
        <v>45</v>
      </c>
    </row>
    <row r="34" spans="1:10" ht="21" customHeight="1">
      <c r="A34" s="10">
        <f t="shared" si="0"/>
        <v>31</v>
      </c>
      <c r="B34" s="11" t="s">
        <v>136</v>
      </c>
      <c r="C34" s="12">
        <v>45995.559212962966</v>
      </c>
      <c r="D34" s="13" t="s">
        <v>19</v>
      </c>
      <c r="E34" s="22" t="s">
        <v>82</v>
      </c>
      <c r="F34" s="15">
        <v>12</v>
      </c>
      <c r="G34" s="16">
        <v>229400</v>
      </c>
      <c r="H34" s="17" t="s">
        <v>9</v>
      </c>
      <c r="I34" s="14" t="s">
        <v>45</v>
      </c>
      <c r="J34" s="3"/>
    </row>
    <row r="35" spans="1:10" ht="21" customHeight="1">
      <c r="A35" s="10">
        <f t="shared" si="0"/>
        <v>32</v>
      </c>
      <c r="B35" s="11" t="s">
        <v>137</v>
      </c>
      <c r="C35" s="12">
        <v>45993.604942129627</v>
      </c>
      <c r="D35" s="13" t="s">
        <v>49</v>
      </c>
      <c r="E35" s="22" t="s">
        <v>83</v>
      </c>
      <c r="F35" s="15">
        <v>20</v>
      </c>
      <c r="G35" s="16">
        <v>230000</v>
      </c>
      <c r="H35" s="17" t="s">
        <v>9</v>
      </c>
      <c r="I35" s="14" t="s">
        <v>45</v>
      </c>
      <c r="J35" s="3"/>
    </row>
    <row r="36" spans="1:10" ht="21" customHeight="1">
      <c r="A36" s="10">
        <f t="shared" si="0"/>
        <v>33</v>
      </c>
      <c r="B36" s="18" t="s">
        <v>138</v>
      </c>
      <c r="C36" s="12">
        <v>46009.819351851853</v>
      </c>
      <c r="D36" s="13" t="s">
        <v>13</v>
      </c>
      <c r="E36" s="22" t="s">
        <v>84</v>
      </c>
      <c r="F36" s="18">
        <v>12</v>
      </c>
      <c r="G36" s="16">
        <v>240000</v>
      </c>
      <c r="H36" s="17" t="s">
        <v>9</v>
      </c>
      <c r="I36" s="14" t="s">
        <v>45</v>
      </c>
    </row>
    <row r="37" spans="1:10" ht="21" customHeight="1">
      <c r="A37" s="10">
        <f t="shared" si="0"/>
        <v>34</v>
      </c>
      <c r="B37" s="23" t="s">
        <v>165</v>
      </c>
      <c r="C37" s="12">
        <v>46010.653900462959</v>
      </c>
      <c r="D37" s="13" t="s">
        <v>25</v>
      </c>
      <c r="E37" s="22" t="s">
        <v>85</v>
      </c>
      <c r="F37" s="18">
        <v>12</v>
      </c>
      <c r="G37" s="16">
        <v>240000</v>
      </c>
      <c r="H37" s="17" t="s">
        <v>9</v>
      </c>
      <c r="I37" s="14" t="s">
        <v>45</v>
      </c>
    </row>
    <row r="38" spans="1:10" ht="21" customHeight="1">
      <c r="A38" s="10">
        <f t="shared" si="0"/>
        <v>35</v>
      </c>
      <c r="B38" s="18" t="s">
        <v>139</v>
      </c>
      <c r="C38" s="12">
        <v>46014.729513888888</v>
      </c>
      <c r="D38" s="13" t="s">
        <v>13</v>
      </c>
      <c r="E38" s="22" t="s">
        <v>86</v>
      </c>
      <c r="F38" s="18">
        <v>8</v>
      </c>
      <c r="G38" s="16">
        <v>240000</v>
      </c>
      <c r="H38" s="17" t="s">
        <v>9</v>
      </c>
      <c r="I38" s="14" t="s">
        <v>45</v>
      </c>
    </row>
    <row r="39" spans="1:10" ht="21" customHeight="1">
      <c r="A39" s="10">
        <f t="shared" si="0"/>
        <v>36</v>
      </c>
      <c r="B39" s="18" t="s">
        <v>140</v>
      </c>
      <c r="C39" s="12">
        <v>46014.754988425928</v>
      </c>
      <c r="D39" s="13" t="s">
        <v>13</v>
      </c>
      <c r="E39" s="22" t="s">
        <v>87</v>
      </c>
      <c r="F39" s="18">
        <v>12</v>
      </c>
      <c r="G39" s="16">
        <v>240000</v>
      </c>
      <c r="H39" s="17" t="s">
        <v>9</v>
      </c>
      <c r="I39" s="14" t="s">
        <v>45</v>
      </c>
    </row>
    <row r="40" spans="1:10" ht="21" customHeight="1">
      <c r="A40" s="10">
        <f t="shared" si="0"/>
        <v>37</v>
      </c>
      <c r="B40" s="18" t="s">
        <v>141</v>
      </c>
      <c r="C40" s="12">
        <v>46003.911979166667</v>
      </c>
      <c r="D40" s="13" t="s">
        <v>31</v>
      </c>
      <c r="E40" s="22" t="s">
        <v>88</v>
      </c>
      <c r="F40" s="18">
        <v>9</v>
      </c>
      <c r="G40" s="16">
        <v>249000</v>
      </c>
      <c r="H40" s="17" t="s">
        <v>9</v>
      </c>
      <c r="I40" s="14" t="s">
        <v>45</v>
      </c>
    </row>
    <row r="41" spans="1:10" ht="21" customHeight="1">
      <c r="A41" s="10">
        <f t="shared" si="0"/>
        <v>38</v>
      </c>
      <c r="B41" s="11" t="s">
        <v>142</v>
      </c>
      <c r="C41" s="12">
        <v>45994.514004629629</v>
      </c>
      <c r="D41" s="13" t="s">
        <v>13</v>
      </c>
      <c r="E41" s="22" t="s">
        <v>89</v>
      </c>
      <c r="F41" s="15">
        <v>10</v>
      </c>
      <c r="G41" s="16">
        <v>250000</v>
      </c>
      <c r="H41" s="17" t="s">
        <v>9</v>
      </c>
      <c r="I41" s="14" t="s">
        <v>45</v>
      </c>
      <c r="J41" s="3"/>
    </row>
    <row r="42" spans="1:10" ht="21" customHeight="1">
      <c r="A42" s="10">
        <f t="shared" si="0"/>
        <v>39</v>
      </c>
      <c r="B42" s="18" t="s">
        <v>132</v>
      </c>
      <c r="C42" s="12">
        <v>46003.717719907407</v>
      </c>
      <c r="D42" s="13" t="s">
        <v>29</v>
      </c>
      <c r="E42" s="22" t="s">
        <v>90</v>
      </c>
      <c r="F42" s="18">
        <v>10</v>
      </c>
      <c r="G42" s="16">
        <v>250000</v>
      </c>
      <c r="H42" s="17" t="s">
        <v>9</v>
      </c>
      <c r="I42" s="14" t="s">
        <v>45</v>
      </c>
    </row>
    <row r="43" spans="1:10" ht="21" customHeight="1">
      <c r="A43" s="10">
        <f t="shared" si="0"/>
        <v>40</v>
      </c>
      <c r="B43" s="18" t="s">
        <v>143</v>
      </c>
      <c r="C43" s="12">
        <v>46010.539849537039</v>
      </c>
      <c r="D43" s="13" t="s">
        <v>37</v>
      </c>
      <c r="E43" s="22" t="s">
        <v>91</v>
      </c>
      <c r="F43" s="18">
        <v>10</v>
      </c>
      <c r="G43" s="16">
        <v>250000</v>
      </c>
      <c r="H43" s="17" t="s">
        <v>9</v>
      </c>
      <c r="I43" s="14" t="s">
        <v>45</v>
      </c>
    </row>
    <row r="44" spans="1:10" ht="21" customHeight="1">
      <c r="A44" s="10">
        <f t="shared" si="0"/>
        <v>41</v>
      </c>
      <c r="B44" s="18" t="s">
        <v>144</v>
      </c>
      <c r="C44" s="12">
        <v>46020.803576388891</v>
      </c>
      <c r="D44" s="18" t="s">
        <v>13</v>
      </c>
      <c r="E44" s="22" t="s">
        <v>92</v>
      </c>
      <c r="F44" s="18">
        <v>10</v>
      </c>
      <c r="G44" s="16">
        <v>250000</v>
      </c>
      <c r="H44" s="17" t="s">
        <v>9</v>
      </c>
      <c r="I44" s="14" t="s">
        <v>45</v>
      </c>
    </row>
    <row r="45" spans="1:10" ht="21" customHeight="1">
      <c r="A45" s="10">
        <f t="shared" si="0"/>
        <v>42</v>
      </c>
      <c r="B45" s="18" t="s">
        <v>145</v>
      </c>
      <c r="C45" s="12">
        <v>46000.521805555552</v>
      </c>
      <c r="D45" s="13" t="s">
        <v>16</v>
      </c>
      <c r="E45" s="22" t="s">
        <v>93</v>
      </c>
      <c r="F45" s="18">
        <v>13</v>
      </c>
      <c r="G45" s="16">
        <v>260000</v>
      </c>
      <c r="H45" s="17" t="s">
        <v>9</v>
      </c>
      <c r="I45" s="14" t="s">
        <v>45</v>
      </c>
    </row>
    <row r="46" spans="1:10" ht="21" customHeight="1">
      <c r="A46" s="10">
        <f t="shared" si="0"/>
        <v>43</v>
      </c>
      <c r="B46" s="18" t="s">
        <v>146</v>
      </c>
      <c r="C46" s="12">
        <v>46000.553749999999</v>
      </c>
      <c r="D46" s="13" t="s">
        <v>16</v>
      </c>
      <c r="E46" s="22" t="s">
        <v>94</v>
      </c>
      <c r="F46" s="18">
        <v>26</v>
      </c>
      <c r="G46" s="16">
        <v>260000</v>
      </c>
      <c r="H46" s="17" t="s">
        <v>9</v>
      </c>
      <c r="I46" s="14" t="s">
        <v>45</v>
      </c>
    </row>
    <row r="47" spans="1:10" ht="21" customHeight="1">
      <c r="A47" s="10">
        <f t="shared" si="0"/>
        <v>44</v>
      </c>
      <c r="B47" s="18" t="s">
        <v>147</v>
      </c>
      <c r="C47" s="12">
        <v>46002.783773148149</v>
      </c>
      <c r="D47" s="13" t="s">
        <v>13</v>
      </c>
      <c r="E47" s="22" t="s">
        <v>95</v>
      </c>
      <c r="F47" s="18">
        <v>13</v>
      </c>
      <c r="G47" s="16">
        <v>260000</v>
      </c>
      <c r="H47" s="17" t="s">
        <v>9</v>
      </c>
      <c r="I47" s="14" t="s">
        <v>45</v>
      </c>
    </row>
    <row r="48" spans="1:10" ht="21" customHeight="1">
      <c r="A48" s="10">
        <f t="shared" si="0"/>
        <v>45</v>
      </c>
      <c r="B48" s="18" t="s">
        <v>148</v>
      </c>
      <c r="C48" s="12">
        <v>46003.538055555553</v>
      </c>
      <c r="D48" s="13" t="s">
        <v>23</v>
      </c>
      <c r="E48" s="22" t="s">
        <v>96</v>
      </c>
      <c r="F48" s="18">
        <v>80</v>
      </c>
      <c r="G48" s="16">
        <v>264000</v>
      </c>
      <c r="H48" s="17" t="s">
        <v>9</v>
      </c>
      <c r="I48" s="14" t="s">
        <v>45</v>
      </c>
    </row>
    <row r="49" spans="1:10" ht="21" customHeight="1">
      <c r="A49" s="10">
        <f t="shared" si="0"/>
        <v>46</v>
      </c>
      <c r="B49" s="11" t="s">
        <v>149</v>
      </c>
      <c r="C49" s="12">
        <v>45995.520486111112</v>
      </c>
      <c r="D49" s="13" t="s">
        <v>18</v>
      </c>
      <c r="E49" s="22" t="s">
        <v>97</v>
      </c>
      <c r="F49" s="15">
        <v>15</v>
      </c>
      <c r="G49" s="16">
        <v>267000</v>
      </c>
      <c r="H49" s="17" t="s">
        <v>9</v>
      </c>
      <c r="I49" s="14" t="s">
        <v>45</v>
      </c>
      <c r="J49" s="3"/>
    </row>
    <row r="50" spans="1:10" ht="21" customHeight="1">
      <c r="A50" s="10">
        <f t="shared" si="0"/>
        <v>47</v>
      </c>
      <c r="B50" s="18" t="s">
        <v>150</v>
      </c>
      <c r="C50" s="12">
        <v>46001.537766203706</v>
      </c>
      <c r="D50" s="13" t="s">
        <v>24</v>
      </c>
      <c r="E50" s="22" t="s">
        <v>98</v>
      </c>
      <c r="F50" s="18">
        <v>9</v>
      </c>
      <c r="G50" s="16">
        <v>270000</v>
      </c>
      <c r="H50" s="17" t="s">
        <v>9</v>
      </c>
      <c r="I50" s="14" t="s">
        <v>45</v>
      </c>
    </row>
    <row r="51" spans="1:10" ht="21" customHeight="1">
      <c r="A51" s="10">
        <f t="shared" si="0"/>
        <v>48</v>
      </c>
      <c r="B51" s="18" t="s">
        <v>151</v>
      </c>
      <c r="C51" s="12">
        <v>46007.522152777776</v>
      </c>
      <c r="D51" s="13" t="s">
        <v>16</v>
      </c>
      <c r="E51" s="22" t="s">
        <v>99</v>
      </c>
      <c r="F51" s="18">
        <v>18</v>
      </c>
      <c r="G51" s="16">
        <v>270000</v>
      </c>
      <c r="H51" s="17" t="s">
        <v>9</v>
      </c>
      <c r="I51" s="14" t="s">
        <v>45</v>
      </c>
    </row>
    <row r="52" spans="1:10" ht="21" customHeight="1">
      <c r="A52" s="10">
        <f t="shared" si="0"/>
        <v>49</v>
      </c>
      <c r="B52" s="18" t="s">
        <v>152</v>
      </c>
      <c r="C52" s="12">
        <v>46021.880567129629</v>
      </c>
      <c r="D52" s="18" t="s">
        <v>42</v>
      </c>
      <c r="E52" s="22" t="s">
        <v>100</v>
      </c>
      <c r="F52" s="18">
        <v>10</v>
      </c>
      <c r="G52" s="16">
        <v>298000</v>
      </c>
      <c r="H52" s="17" t="s">
        <v>9</v>
      </c>
      <c r="I52" s="14" t="s">
        <v>45</v>
      </c>
    </row>
    <row r="53" spans="1:10" ht="21" customHeight="1">
      <c r="A53" s="10">
        <f t="shared" si="0"/>
        <v>50</v>
      </c>
      <c r="B53" s="18" t="s">
        <v>149</v>
      </c>
      <c r="C53" s="12">
        <v>46006.770648148151</v>
      </c>
      <c r="D53" s="13" t="s">
        <v>13</v>
      </c>
      <c r="E53" s="22" t="s">
        <v>97</v>
      </c>
      <c r="F53" s="18">
        <v>15</v>
      </c>
      <c r="G53" s="16">
        <v>300000</v>
      </c>
      <c r="H53" s="17" t="s">
        <v>9</v>
      </c>
      <c r="I53" s="14" t="s">
        <v>45</v>
      </c>
    </row>
    <row r="54" spans="1:10" ht="21" customHeight="1">
      <c r="A54" s="10">
        <f t="shared" si="0"/>
        <v>51</v>
      </c>
      <c r="B54" s="18" t="s">
        <v>153</v>
      </c>
      <c r="C54" s="12">
        <v>46013.806122685186</v>
      </c>
      <c r="D54" s="13" t="s">
        <v>37</v>
      </c>
      <c r="E54" s="22" t="s">
        <v>101</v>
      </c>
      <c r="F54" s="18">
        <v>15</v>
      </c>
      <c r="G54" s="16">
        <v>300000</v>
      </c>
      <c r="H54" s="17" t="s">
        <v>9</v>
      </c>
      <c r="I54" s="14" t="s">
        <v>45</v>
      </c>
    </row>
    <row r="55" spans="1:10" ht="21" customHeight="1">
      <c r="A55" s="10">
        <f t="shared" si="0"/>
        <v>52</v>
      </c>
      <c r="B55" s="18" t="s">
        <v>154</v>
      </c>
      <c r="C55" s="12">
        <v>46006.770648148151</v>
      </c>
      <c r="D55" s="13" t="s">
        <v>13</v>
      </c>
      <c r="E55" s="22" t="s">
        <v>102</v>
      </c>
      <c r="F55" s="18">
        <v>15</v>
      </c>
      <c r="G55" s="16">
        <v>300000</v>
      </c>
      <c r="H55" s="17" t="s">
        <v>9</v>
      </c>
      <c r="I55" s="14" t="s">
        <v>45</v>
      </c>
    </row>
    <row r="56" spans="1:10" ht="21" customHeight="1">
      <c r="A56" s="10">
        <f t="shared" si="0"/>
        <v>53</v>
      </c>
      <c r="B56" s="18" t="s">
        <v>155</v>
      </c>
      <c r="C56" s="12">
        <v>46015.496678240743</v>
      </c>
      <c r="D56" s="13" t="s">
        <v>50</v>
      </c>
      <c r="E56" s="22" t="s">
        <v>103</v>
      </c>
      <c r="F56" s="18">
        <v>5</v>
      </c>
      <c r="G56" s="16">
        <v>150000</v>
      </c>
      <c r="H56" s="17" t="s">
        <v>9</v>
      </c>
      <c r="I56" s="14" t="s">
        <v>45</v>
      </c>
    </row>
    <row r="57" spans="1:10" ht="21" customHeight="1">
      <c r="A57" s="10">
        <f t="shared" si="0"/>
        <v>54</v>
      </c>
      <c r="B57" s="18" t="s">
        <v>155</v>
      </c>
      <c r="C57" s="12">
        <v>46014.76966435185</v>
      </c>
      <c r="D57" s="13" t="s">
        <v>51</v>
      </c>
      <c r="E57" s="22" t="s">
        <v>103</v>
      </c>
      <c r="F57" s="18">
        <v>5</v>
      </c>
      <c r="G57" s="16">
        <v>150000</v>
      </c>
      <c r="H57" s="17" t="s">
        <v>9</v>
      </c>
      <c r="I57" s="14" t="s">
        <v>45</v>
      </c>
    </row>
    <row r="58" spans="1:10" ht="21" customHeight="1">
      <c r="A58" s="10">
        <f t="shared" si="0"/>
        <v>55</v>
      </c>
      <c r="B58" s="11" t="s">
        <v>156</v>
      </c>
      <c r="C58" s="12">
        <v>45993.748912037037</v>
      </c>
      <c r="D58" s="13" t="s">
        <v>14</v>
      </c>
      <c r="E58" s="22" t="s">
        <v>104</v>
      </c>
      <c r="F58" s="13">
        <v>40</v>
      </c>
      <c r="G58" s="16">
        <v>328400</v>
      </c>
      <c r="H58" s="17" t="s">
        <v>9</v>
      </c>
      <c r="I58" s="14" t="s">
        <v>45</v>
      </c>
    </row>
    <row r="59" spans="1:10" ht="21" customHeight="1">
      <c r="A59" s="10">
        <f t="shared" si="0"/>
        <v>56</v>
      </c>
      <c r="B59" s="18" t="s">
        <v>157</v>
      </c>
      <c r="C59" s="12">
        <v>46015.529039351852</v>
      </c>
      <c r="D59" s="13" t="s">
        <v>39</v>
      </c>
      <c r="E59" s="22" t="s">
        <v>105</v>
      </c>
      <c r="F59" s="18">
        <v>14</v>
      </c>
      <c r="G59" s="16">
        <v>350000</v>
      </c>
      <c r="H59" s="17" t="s">
        <v>9</v>
      </c>
      <c r="I59" s="14" t="s">
        <v>45</v>
      </c>
    </row>
    <row r="60" spans="1:10" ht="21" customHeight="1">
      <c r="A60" s="10">
        <f t="shared" si="0"/>
        <v>57</v>
      </c>
      <c r="B60" s="18" t="s">
        <v>158</v>
      </c>
      <c r="C60" s="12">
        <v>46020.505949074075</v>
      </c>
      <c r="D60" s="13" t="s">
        <v>40</v>
      </c>
      <c r="E60" s="22" t="s">
        <v>106</v>
      </c>
      <c r="F60" s="18">
        <v>12</v>
      </c>
      <c r="G60" s="16">
        <v>352000</v>
      </c>
      <c r="H60" s="17" t="s">
        <v>9</v>
      </c>
      <c r="I60" s="14" t="s">
        <v>45</v>
      </c>
    </row>
    <row r="61" spans="1:10" ht="21" customHeight="1">
      <c r="A61" s="10">
        <f t="shared" si="0"/>
        <v>58</v>
      </c>
      <c r="B61" s="18" t="s">
        <v>159</v>
      </c>
      <c r="C61" s="12">
        <v>46001.519826388889</v>
      </c>
      <c r="D61" s="13" t="s">
        <v>22</v>
      </c>
      <c r="E61" s="22" t="s">
        <v>107</v>
      </c>
      <c r="F61" s="18">
        <v>13</v>
      </c>
      <c r="G61" s="16">
        <v>358800</v>
      </c>
      <c r="H61" s="17" t="s">
        <v>9</v>
      </c>
      <c r="I61" s="14" t="s">
        <v>45</v>
      </c>
    </row>
    <row r="62" spans="1:10" ht="21" customHeight="1">
      <c r="A62" s="10">
        <f t="shared" si="0"/>
        <v>59</v>
      </c>
      <c r="B62" s="18" t="s">
        <v>160</v>
      </c>
      <c r="C62" s="12">
        <v>46021.383460648147</v>
      </c>
      <c r="D62" s="13" t="s">
        <v>16</v>
      </c>
      <c r="E62" s="22" t="s">
        <v>108</v>
      </c>
      <c r="F62" s="18">
        <v>16</v>
      </c>
      <c r="G62" s="16">
        <v>400000</v>
      </c>
      <c r="H62" s="17" t="s">
        <v>9</v>
      </c>
      <c r="I62" s="14" t="s">
        <v>45</v>
      </c>
    </row>
    <row r="63" spans="1:10" ht="21" customHeight="1">
      <c r="A63" s="10">
        <f t="shared" si="0"/>
        <v>60</v>
      </c>
      <c r="B63" s="18" t="s">
        <v>161</v>
      </c>
      <c r="C63" s="12">
        <v>46014.755231481482</v>
      </c>
      <c r="D63" s="13" t="s">
        <v>13</v>
      </c>
      <c r="E63" s="22" t="s">
        <v>109</v>
      </c>
      <c r="F63" s="18">
        <v>23</v>
      </c>
      <c r="G63" s="16">
        <v>460000</v>
      </c>
      <c r="H63" s="17" t="s">
        <v>9</v>
      </c>
      <c r="I63" s="14" t="s">
        <v>45</v>
      </c>
    </row>
    <row r="64" spans="1:10" ht="21" customHeight="1">
      <c r="A64" s="10">
        <f t="shared" si="0"/>
        <v>61</v>
      </c>
      <c r="B64" s="18" t="s">
        <v>162</v>
      </c>
      <c r="C64" s="12">
        <v>46002.558252314811</v>
      </c>
      <c r="D64" s="13" t="s">
        <v>18</v>
      </c>
      <c r="E64" s="22" t="s">
        <v>110</v>
      </c>
      <c r="F64" s="18">
        <v>23</v>
      </c>
      <c r="G64" s="16">
        <v>575000</v>
      </c>
      <c r="H64" s="17" t="s">
        <v>9</v>
      </c>
      <c r="I64" s="14" t="s">
        <v>46</v>
      </c>
    </row>
    <row r="65" spans="1:9" ht="21" customHeight="1">
      <c r="A65" s="10">
        <f t="shared" si="0"/>
        <v>62</v>
      </c>
      <c r="B65" s="18" t="s">
        <v>136</v>
      </c>
      <c r="C65" s="12">
        <v>46007.819490740738</v>
      </c>
      <c r="D65" s="13" t="s">
        <v>13</v>
      </c>
      <c r="E65" s="22" t="s">
        <v>111</v>
      </c>
      <c r="F65" s="18">
        <v>12</v>
      </c>
      <c r="G65" s="16">
        <v>240000</v>
      </c>
      <c r="H65" s="17" t="s">
        <v>9</v>
      </c>
      <c r="I65" s="14" t="s">
        <v>45</v>
      </c>
    </row>
    <row r="66" spans="1:9" ht="21" customHeight="1">
      <c r="A66" s="10">
        <f t="shared" si="0"/>
        <v>63</v>
      </c>
      <c r="B66" s="18" t="s">
        <v>136</v>
      </c>
      <c r="C66" s="12">
        <v>46013.527789351851</v>
      </c>
      <c r="D66" s="13" t="s">
        <v>19</v>
      </c>
      <c r="E66" s="22" t="s">
        <v>111</v>
      </c>
      <c r="F66" s="18">
        <v>12</v>
      </c>
      <c r="G66" s="16">
        <v>240000</v>
      </c>
      <c r="H66" s="17" t="s">
        <v>9</v>
      </c>
      <c r="I66" s="14" t="s">
        <v>45</v>
      </c>
    </row>
    <row r="67" spans="1:9" ht="21" customHeight="1">
      <c r="A67" s="10">
        <f t="shared" si="0"/>
        <v>64</v>
      </c>
      <c r="B67" s="18" t="s">
        <v>163</v>
      </c>
      <c r="C67" s="12">
        <v>46015.520046296297</v>
      </c>
      <c r="D67" s="13" t="s">
        <v>38</v>
      </c>
      <c r="E67" s="22" t="s">
        <v>112</v>
      </c>
      <c r="F67" s="18">
        <v>22</v>
      </c>
      <c r="G67" s="16">
        <v>650000</v>
      </c>
      <c r="H67" s="17" t="s">
        <v>9</v>
      </c>
      <c r="I67" s="14" t="s">
        <v>45</v>
      </c>
    </row>
    <row r="68" spans="1:9" ht="21" customHeight="1">
      <c r="A68" s="10">
        <f t="shared" ref="A68" si="1">ROW(A68)-3</f>
        <v>65</v>
      </c>
      <c r="B68" s="18" t="s">
        <v>164</v>
      </c>
      <c r="C68" s="12">
        <v>46021.554166666669</v>
      </c>
      <c r="D68" s="18" t="s">
        <v>43</v>
      </c>
      <c r="E68" s="22" t="s">
        <v>113</v>
      </c>
      <c r="F68" s="18">
        <v>46</v>
      </c>
      <c r="G68" s="16">
        <v>1380000</v>
      </c>
      <c r="H68" s="17" t="s">
        <v>9</v>
      </c>
      <c r="I68" s="14" t="s">
        <v>45</v>
      </c>
    </row>
  </sheetData>
  <autoFilter ref="A3:J68">
    <sortState ref="A4:J90">
      <sortCondition ref="G3:G90"/>
    </sortState>
  </autoFilter>
  <mergeCells count="2">
    <mergeCell ref="A1:I1"/>
    <mergeCell ref="E2:I2"/>
  </mergeCells>
  <phoneticPr fontId="4" type="noConversion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5월 업무추진비 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2026-01-07T05:06:28Z</cp:lastPrinted>
  <dcterms:created xsi:type="dcterms:W3CDTF">2025-01-07T10:31:47Z</dcterms:created>
  <dcterms:modified xsi:type="dcterms:W3CDTF">2026-01-07T09:01:35Z</dcterms:modified>
</cp:coreProperties>
</file>